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gemserv-my.sharepoint.com/personal/molly_hall_gemserv_com/Documents/Documents/"/>
    </mc:Choice>
  </mc:AlternateContent>
  <xr:revisionPtr revIDLastSave="23" documentId="8_{69DBB9D7-A0B0-4408-9662-72023710FFB8}" xr6:coauthVersionLast="47" xr6:coauthVersionMax="47" xr10:uidLastSave="{75D86AF4-2606-46D0-A283-224B30B55187}"/>
  <bookViews>
    <workbookView xWindow="-110" yWindow="-110" windowWidth="19420" windowHeight="11500" firstSheet="1" activeTab="3" xr2:uid="{E3502A13-78E7-4249-8D3E-D52832A8BFFF}"/>
  </bookViews>
  <sheets>
    <sheet name="Document Control (Electricity) " sheetId="1" r:id="rId1"/>
    <sheet name="Electricity Returns" sheetId="2" r:id="rId2"/>
    <sheet name="Document Control (Gas)" sheetId="3" r:id="rId3"/>
    <sheet name="Gas Returns" sheetId="4" r:id="rId4"/>
  </sheets>
  <definedNames>
    <definedName name="_DV_M1067" localSheetId="0">'Document Control (Electricity) '!#REF!</definedName>
    <definedName name="_xlnm._FilterDatabase" localSheetId="0" hidden="1">'Document Control (Electricity) '!$A$7:$D$7</definedName>
    <definedName name="_xlnm._FilterDatabase" localSheetId="2" hidden="1">'Document Control (Gas)'!$A$4:$D$4</definedName>
    <definedName name="_xlnm._FilterDatabase" localSheetId="1" hidden="1">'Electricity Returns'!$A$6:$E$43</definedName>
    <definedName name="_xlnm._FilterDatabase" localSheetId="3" hidden="1">'Gas Returns'!$A$4:$G$36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4" i="2"/>
</calcChain>
</file>

<file path=xl/sharedStrings.xml><?xml version="1.0" encoding="utf-8"?>
<sst xmlns="http://schemas.openxmlformats.org/spreadsheetml/2006/main" count="802" uniqueCount="436">
  <si>
    <r>
      <t xml:space="preserve">Please note: SMETS2 Communications Hubs are property of Smart DCC and should </t>
    </r>
    <r>
      <rPr>
        <b/>
        <u/>
        <sz val="11"/>
        <color theme="1"/>
        <rFont val="Calibri"/>
        <family val="2"/>
        <scheme val="minor"/>
      </rPr>
      <t>NOT</t>
    </r>
    <r>
      <rPr>
        <b/>
        <sz val="11"/>
        <color theme="1"/>
        <rFont val="Calibri"/>
        <family val="2"/>
        <scheme val="minor"/>
      </rPr>
      <t xml:space="preserve"> be returned to MAPs with SMETS2 Electricity Meters.</t>
    </r>
  </si>
  <si>
    <r>
      <t xml:space="preserve">This document is maintained and managed by the UK Metering Forum via its Secretariat provided by Gemserv Ltd.
</t>
    </r>
    <r>
      <rPr>
        <b/>
        <i/>
        <sz val="11"/>
        <color theme="1"/>
        <rFont val="Calibri"/>
        <family val="2"/>
        <scheme val="minor"/>
      </rPr>
      <t>Please notify any changes to UKMF@Gemserv.com.</t>
    </r>
  </si>
  <si>
    <t>Contacts for Return of Half Hourly and Non Half Hourly Meters</t>
  </si>
  <si>
    <t>Version</t>
  </si>
  <si>
    <t>Date Updated</t>
  </si>
  <si>
    <t>Updated By</t>
  </si>
  <si>
    <t>Reason for Update</t>
  </si>
  <si>
    <t>Molly Hall</t>
  </si>
  <si>
    <t>New details for Meter Corp Ltd</t>
  </si>
  <si>
    <t>Shaheeni Vekaria</t>
  </si>
  <si>
    <t>Updated details for OVO (SSE Energy Services)</t>
  </si>
  <si>
    <t>Updated details for Stark &amp; Stark Connect</t>
  </si>
  <si>
    <t>Updated details for Meter Provida Ltd</t>
  </si>
  <si>
    <t>Catherine Ward</t>
  </si>
  <si>
    <t>Updated details for Electricity North West Ltd (ENWL)</t>
  </si>
  <si>
    <t>Updated details for Utilita Field Services</t>
  </si>
  <si>
    <t>Elise Handy</t>
  </si>
  <si>
    <t>New details for Kensington Meter Assets Ltd</t>
  </si>
  <si>
    <t>Updated details for Siemens</t>
  </si>
  <si>
    <t>Amy Stackhouse</t>
  </si>
  <si>
    <t>Updated details for Macquarie</t>
  </si>
  <si>
    <r>
      <rPr>
        <b/>
        <i/>
        <sz val="11"/>
        <color theme="1"/>
        <rFont val="Calibri"/>
        <family val="2"/>
        <scheme val="minor"/>
      </rPr>
      <t>Extract from REC MOCOP - Clause 5.38</t>
    </r>
    <r>
      <rPr>
        <i/>
        <sz val="11"/>
        <color theme="1"/>
        <rFont val="Calibri"/>
        <family val="2"/>
        <scheme val="minor"/>
      </rPr>
      <t xml:space="preserve">
</t>
    </r>
    <r>
      <rPr>
        <i/>
        <u/>
        <sz val="11"/>
        <color theme="1"/>
        <rFont val="Calibri"/>
        <family val="2"/>
        <scheme val="minor"/>
      </rPr>
      <t>Redundant Metering Equipment</t>
    </r>
    <r>
      <rPr>
        <i/>
        <sz val="11"/>
        <color theme="1"/>
        <rFont val="Calibri"/>
        <family val="2"/>
        <scheme val="minor"/>
      </rPr>
      <t xml:space="preserve">
It shall be the responsibility of the current MEM to identify and remove all  redundant Metering Equipment for which the appointed MEM is responsible and return the Metering Equipment in accordance with Clause 5.25</t>
    </r>
  </si>
  <si>
    <t>Updated details for Horizon Energy Infrastructure (HEI) and Maple Co Limited</t>
  </si>
  <si>
    <t>Updated details for SMS-Plc and Western Power Distribution</t>
  </si>
  <si>
    <t>Added details for Stark</t>
  </si>
  <si>
    <t>Updated details for Magnum Meter Finance</t>
  </si>
  <si>
    <t>Updated details for Shell Energy Ltd and SMS Meter Assets Ltd</t>
  </si>
  <si>
    <t>Removal of Amey Metering Ltd</t>
  </si>
  <si>
    <t>Updated details for Energy Assets Ltd and Northern Powergrid</t>
  </si>
  <si>
    <t>Updated details for SSE, Trojan Utilities, SMS and Shell Energy</t>
  </si>
  <si>
    <t>Updated details for Magnum Meter Finance and Northern Powergrid</t>
  </si>
  <si>
    <t>Updated details for Amey Metering</t>
  </si>
  <si>
    <t>Updated details for British Gas</t>
  </si>
  <si>
    <t>Updated details for EDF</t>
  </si>
  <si>
    <t>Updated details for npower</t>
  </si>
  <si>
    <t>Updated details for SSE/OVO</t>
  </si>
  <si>
    <t>Updated details for SP Smart Meter Assets Ltd</t>
  </si>
  <si>
    <t>Update details for SSE</t>
  </si>
  <si>
    <t>Updated details for Vantage Meters</t>
  </si>
  <si>
    <t>Updated details for Calvin Capital</t>
  </si>
  <si>
    <t>Sam Hales</t>
  </si>
  <si>
    <t>Updated details for Smart Meter Assets Ltd 1</t>
  </si>
  <si>
    <t>Updated details for Smart Meter Assets Ltd 1 and Siemens</t>
  </si>
  <si>
    <t>Updated details for Shell (First Utility) and SMS-Plc</t>
  </si>
  <si>
    <t>Updated contact details for G4S Utility and Outsourcing Services</t>
  </si>
  <si>
    <t>Updated contact details for SGN Smart</t>
  </si>
  <si>
    <t>Updated contact details for National Grid Smart</t>
  </si>
  <si>
    <t>Updated contact details for Siemens</t>
  </si>
  <si>
    <t>Updated contact details for SP Dataserve</t>
  </si>
  <si>
    <t>Updated contact details for British Gas</t>
  </si>
  <si>
    <t>Updated address details for MeterProvida</t>
  </si>
  <si>
    <t>Removal of Dunstable returns address for Lowri Beck</t>
  </si>
  <si>
    <t>Consolidation of Macquarie and OnStream asset and returns information plus updated contact email address</t>
  </si>
  <si>
    <t>Updated details for SSE Logitstics and addition of Solarplicity/Stratford Place Utilities</t>
  </si>
  <si>
    <t>Updated details for Foresight Metering Ltd</t>
  </si>
  <si>
    <t>Updated details for Energy Assets Ltd</t>
  </si>
  <si>
    <t>Updated address details for ByBox and National Grid Smart.</t>
  </si>
  <si>
    <t>Updated details for SGN Smart</t>
  </si>
  <si>
    <t>Updated details for Lowri Beck</t>
  </si>
  <si>
    <t>Updated delivery address for assets labelled First Utility</t>
  </si>
  <si>
    <t xml:space="preserve">Updated Utilita Field Services </t>
  </si>
  <si>
    <t>Updated National Grid Smart (NGS) Details</t>
  </si>
  <si>
    <t>Updated SMS-Plc Details</t>
  </si>
  <si>
    <t>Updated Western Power Distribution Details</t>
  </si>
  <si>
    <t>Updated Calvin Capital Details</t>
  </si>
  <si>
    <t>Added Stark Meter Details</t>
  </si>
  <si>
    <t xml:space="preserve">Updated SP SMART Meter Assets Ltd details </t>
  </si>
  <si>
    <t>Updated Utilita details</t>
  </si>
  <si>
    <t>Updated Siemens details</t>
  </si>
  <si>
    <t>Eve Marriner</t>
  </si>
  <si>
    <t>Added Vantage Meters details. Amended E.ON details</t>
  </si>
  <si>
    <t>Updated Northern Powergrid and SMS Plc</t>
  </si>
  <si>
    <t>Updated Amey</t>
  </si>
  <si>
    <t>Updated National Grid Smart</t>
  </si>
  <si>
    <t xml:space="preserve">Toni Rhodes </t>
  </si>
  <si>
    <t>Added MapleCo (SGN Smart) Updated SP Dataserve (ScottishPower)</t>
  </si>
  <si>
    <t>Michael Barlow</t>
  </si>
  <si>
    <t>Full update of details</t>
  </si>
  <si>
    <t>Updated ScottishPower</t>
  </si>
  <si>
    <t>Added National Grid Smart</t>
  </si>
  <si>
    <t>Harry Rix</t>
  </si>
  <si>
    <t>Updated SMS-plc</t>
  </si>
  <si>
    <t>Added SP Smart Meter Assets Limited</t>
  </si>
  <si>
    <t>Updated Calvin Capital</t>
  </si>
  <si>
    <t>Updated SP Smart Meter Assets and EDF</t>
  </si>
  <si>
    <t>Updated SSE Logistics</t>
  </si>
  <si>
    <t>Updated Npower, Lowri Beck and Smart Meter Assets</t>
  </si>
  <si>
    <t>Updated Smart Meter Assets and Foresight Metering Ltd</t>
  </si>
  <si>
    <t>Updated United Utilities/Enterprise</t>
  </si>
  <si>
    <t xml:space="preserve">Updated Northern Powergrid and Calvin Capital Ltd </t>
  </si>
  <si>
    <t>Fiona Siwoniku</t>
  </si>
  <si>
    <t>Updated Calvin Capital Ltd and Northern Powergrid details</t>
  </si>
  <si>
    <t xml:space="preserve">Updated UPL details </t>
  </si>
  <si>
    <t xml:space="preserve">Updated Lowri Beck Services, Smart Meter Assets and OVO Energy details </t>
  </si>
  <si>
    <t>Updated SP Dataserve details</t>
  </si>
  <si>
    <t xml:space="preserve">Updated Smart Meter Assets Ltd details and added Ovo Energy </t>
  </si>
  <si>
    <t>Lauren Nicholls</t>
  </si>
  <si>
    <t>Updated Lowri Beck contact details</t>
  </si>
  <si>
    <t>Katharina Tree</t>
  </si>
  <si>
    <t>Updated SSE and Calvin Capital details</t>
  </si>
  <si>
    <t>Updated Smart Meter Assets Ltd details</t>
  </si>
  <si>
    <t>Updated Calvin Capital details</t>
  </si>
  <si>
    <t>Updated Lowri Beck, EDF and UKPN details</t>
  </si>
  <si>
    <t>Updated Northern Powergrid details</t>
  </si>
  <si>
    <t>Updated SmartMOp details</t>
  </si>
  <si>
    <t>Added Smart Meter Assets details</t>
  </si>
  <si>
    <t>Updated EDF, Siemens and Macquarie Energy Leasing details</t>
  </si>
  <si>
    <t>Updated Calvin Capital details and MOCOPA reference</t>
  </si>
  <si>
    <t>Updated UKPN details</t>
  </si>
  <si>
    <t>Updated SSE details</t>
  </si>
  <si>
    <t>Updated Western Power Distribution details</t>
  </si>
  <si>
    <t>Updated E.ON details</t>
  </si>
  <si>
    <t>Updated Calvin Capital Ltd details</t>
  </si>
  <si>
    <t>Paul Rocke</t>
  </si>
  <si>
    <t>Updated OnStream details</t>
  </si>
  <si>
    <t>Mayokun Alonge</t>
  </si>
  <si>
    <t>Updated Bglobal Metering Ltd details</t>
  </si>
  <si>
    <t>Updated npower details</t>
  </si>
  <si>
    <t>Ryan Perry</t>
  </si>
  <si>
    <t>Updated npower and G4S details</t>
  </si>
  <si>
    <t>Added Macquarie Leasing Ltd details</t>
  </si>
  <si>
    <t>Updated Siemens details and added Northern Powergrid details</t>
  </si>
  <si>
    <t>Siemens name change and OnStream details updated</t>
  </si>
  <si>
    <t>Updated United Utilities/Enterprise and Calvin Capital Ltd details</t>
  </si>
  <si>
    <t>Updated Bglobal, EDF Energy, E.ON Energy, United Utilities/Enterprise and UPL details.  Added Calvin Capital Ltd and SmartMOp details</t>
  </si>
  <si>
    <t>Updated Bglobal and Siemens details and Lowri Beck details moved to UKMF section</t>
  </si>
  <si>
    <t>Updated EDF, Metering Services, npower and SSE details. Added following MAP details: G4S, Bglobal, Connect, IMServ, Lowri Beck, UPL and WPD</t>
  </si>
  <si>
    <t>Mike Gibson</t>
  </si>
  <si>
    <t>Added OnStream details</t>
  </si>
  <si>
    <t>El Reeve</t>
  </si>
  <si>
    <t>Issued</t>
  </si>
  <si>
    <t>Company Name</t>
  </si>
  <si>
    <t>Collection/Delivery Address</t>
  </si>
  <si>
    <t>Assets Involved</t>
  </si>
  <si>
    <t>Primary Contact Name</t>
  </si>
  <si>
    <t>Primary Contact Details</t>
  </si>
  <si>
    <t>Secondary Contact Name</t>
  </si>
  <si>
    <t>Secondary Contact Details</t>
  </si>
  <si>
    <t>Bglobal Metering Limited</t>
  </si>
  <si>
    <t>Electricity Metering Assets
Energy Assets Ltd
Blackburn Interchange Trade Park, 
Commercial Road, 
Darwen 
BB3 0DB</t>
  </si>
  <si>
    <r>
      <rPr>
        <b/>
        <sz val="8"/>
        <color theme="1"/>
        <rFont val="Arial"/>
        <family val="2"/>
      </rPr>
      <t>All Assets marked as Property of:</t>
    </r>
    <r>
      <rPr>
        <sz val="8"/>
        <color theme="1"/>
        <rFont val="Arial"/>
        <family val="2"/>
      </rPr>
      <t xml:space="preserve">
CGS
Commercial Gas Solutions
Energy Assets
Energy Assets Utilities
Energy Assets Pipelines Metering Services
Exoteric Metering
Exoteric Smart Meters
Exoteric Gas Solutions
Future Metering Services
Future Energy Group 
S A Gas
BMET
EAMM</t>
    </r>
  </si>
  <si>
    <t>Andrew Luckman 
Revenue Protection Manager – Return of meters
Anthony Sharples
Return of Electricity Meters</t>
  </si>
  <si>
    <r>
      <t xml:space="preserve">01506 405466
</t>
    </r>
    <r>
      <rPr>
        <u/>
        <sz val="8"/>
        <color theme="4"/>
        <rFont val="Arial"/>
        <family val="2"/>
      </rPr>
      <t>AndrewLuckman@EnergyAssets.co.uk</t>
    </r>
    <r>
      <rPr>
        <sz val="8"/>
        <color rgb="FF000000"/>
        <rFont val="Arial"/>
        <family val="2"/>
      </rPr>
      <t xml:space="preserve"> 
07809 163486
</t>
    </r>
    <r>
      <rPr>
        <u/>
        <sz val="8"/>
        <color theme="4"/>
        <rFont val="Arial"/>
        <family val="2"/>
      </rPr>
      <t xml:space="preserve">anthonysharples@EnergyAssets.co.uk </t>
    </r>
    <r>
      <rPr>
        <sz val="8"/>
        <color rgb="FF000000"/>
        <rFont val="Arial"/>
        <family val="2"/>
      </rPr>
      <t xml:space="preserve">  </t>
    </r>
  </si>
  <si>
    <t>Mark Burrows
 Engineering Policy Manager - Issues</t>
  </si>
  <si>
    <t>07785 386630
markburrows@EnergyAssets.co.uk</t>
  </si>
  <si>
    <t>British Gas</t>
  </si>
  <si>
    <t>Central Distribution Centre
Pilgrims Walk
Prologis Park
Coventry
West Midlands
CV6 4QG</t>
  </si>
  <si>
    <r>
      <rPr>
        <b/>
        <sz val="8"/>
        <color theme="1"/>
        <rFont val="Arial"/>
        <family val="2"/>
      </rPr>
      <t>All Assets marked as property of:</t>
    </r>
    <r>
      <rPr>
        <sz val="8"/>
        <color theme="1"/>
        <rFont val="Arial"/>
        <family val="2"/>
      </rPr>
      <t xml:space="preserve">
British Gas</t>
    </r>
  </si>
  <si>
    <t>Iain Butler</t>
  </si>
  <si>
    <t>iain.butler1@britishgas.co.uk
 07789575370</t>
  </si>
  <si>
    <t>Calvin Capital Ltd
C/O Dragon Recycling Services
Unit 2 Tafarnabach Industrial Estate
Tredegar, Gwent, NP22 3AA</t>
  </si>
  <si>
    <r>
      <rPr>
        <b/>
        <sz val="8"/>
        <color theme="1"/>
        <rFont val="Arial"/>
        <family val="2"/>
      </rPr>
      <t>HH and NHH</t>
    </r>
    <r>
      <rPr>
        <sz val="8"/>
        <color theme="1"/>
        <rFont val="Arial"/>
        <family val="2"/>
      </rPr>
      <t xml:space="preserve">
Meter Fit NE Ltd 
Meter Fit NW Ltd 
Meter Fit 2 Ltd 
Meter Fit 3 Ltd 
Meter Fit Assets Ltd 
Meter Fit 4 Ltd 
Meter Fit 5 Ltd
Meter Fit 10 Ltd
Meter Fit 20 Ltd</t>
    </r>
  </si>
  <si>
    <t>Dragon RS
Vicky Price
Wayne Hoskins
Asset Owner:
Jenny Summer
Sonia Jennings</t>
  </si>
  <si>
    <t>Electricity North West Limited</t>
  </si>
  <si>
    <t>Electricity North West
Whitebirk Depot [metal skips]
Whitebirk Drive
Whitebirk
Blackburn
BB1 3HT</t>
  </si>
  <si>
    <r>
      <rPr>
        <b/>
        <sz val="8"/>
        <color theme="1"/>
        <rFont val="Arial"/>
        <family val="2"/>
      </rPr>
      <t>HH or NHH belonging to:</t>
    </r>
    <r>
      <rPr>
        <sz val="8"/>
        <color theme="1"/>
        <rFont val="Arial"/>
        <family val="2"/>
      </rPr>
      <t xml:space="preserve">
Norweb
MSN Codes: N, M
</t>
    </r>
  </si>
  <si>
    <t>Peter Skirvin</t>
  </si>
  <si>
    <t>Peter.Skirvin@enwl.co.uk</t>
  </si>
  <si>
    <t>E.ON</t>
  </si>
  <si>
    <t>E.ON Logistics Centre
Unit A
Patent Drive
Moorcroft Park
Wednesbury
WS10 7XD</t>
  </si>
  <si>
    <r>
      <t xml:space="preserve">NHH
</t>
    </r>
    <r>
      <rPr>
        <sz val="8"/>
        <color rgb="FF000000"/>
        <rFont val="Arial"/>
        <family val="2"/>
      </rPr>
      <t>Any meters labelled: Property Of E.ON</t>
    </r>
    <r>
      <rPr>
        <b/>
        <sz val="8"/>
        <color rgb="FF000000"/>
        <rFont val="Arial"/>
        <family val="2"/>
      </rPr>
      <t xml:space="preserve"> 
</t>
    </r>
    <r>
      <rPr>
        <sz val="8"/>
        <color rgb="FF000000"/>
        <rFont val="Arial"/>
        <family val="2"/>
      </rPr>
      <t xml:space="preserve">MSN code – W (see note below)
</t>
    </r>
    <r>
      <rPr>
        <b/>
        <sz val="8"/>
        <color rgb="FF000000"/>
        <rFont val="Arial"/>
        <family val="2"/>
      </rPr>
      <t>Note</t>
    </r>
    <r>
      <rPr>
        <sz val="8"/>
        <color rgb="FF000000"/>
        <rFont val="Arial"/>
        <family val="2"/>
      </rPr>
      <t>:  Itron / Actaris key prepayment meters post y2005 are property of E.ON. These meters will contain MSN code G</t>
    </r>
    <r>
      <rPr>
        <b/>
        <sz val="8"/>
        <color rgb="FF000000"/>
        <rFont val="Arial"/>
        <family val="2"/>
      </rPr>
      <t xml:space="preserve">
HH
</t>
    </r>
    <r>
      <rPr>
        <sz val="8"/>
        <color rgb="FF000000"/>
        <rFont val="Arial"/>
        <family val="2"/>
      </rPr>
      <t>Any meters labelled: Property Of E.ON</t>
    </r>
    <r>
      <rPr>
        <b/>
        <sz val="8"/>
        <color rgb="FF000000"/>
        <rFont val="Arial"/>
        <family val="2"/>
      </rPr>
      <t xml:space="preserve">
</t>
    </r>
    <r>
      <rPr>
        <sz val="8"/>
        <color rgb="FF000000"/>
        <rFont val="Arial"/>
        <family val="2"/>
      </rPr>
      <t>MSN code – W</t>
    </r>
  </si>
  <si>
    <t>Paul Orbell
Technical Operations Manager</t>
  </si>
  <si>
    <r>
      <t xml:space="preserve">07773 079 154
</t>
    </r>
    <r>
      <rPr>
        <u/>
        <sz val="8"/>
        <color rgb="FF0563C1"/>
        <rFont val="Arial"/>
        <family val="2"/>
      </rPr>
      <t>paul.orbell@eonenergy.com</t>
    </r>
  </si>
  <si>
    <t>EDF</t>
  </si>
  <si>
    <t>In order to adhere to Dangerous Goods regulations, please contact Joanne Parmer to arrange for Collection/Delivery.</t>
  </si>
  <si>
    <r>
      <rPr>
        <b/>
        <sz val="8"/>
        <color theme="1"/>
        <rFont val="Arial"/>
        <family val="2"/>
      </rPr>
      <t xml:space="preserve">HH and NHH </t>
    </r>
    <r>
      <rPr>
        <sz val="8"/>
        <color theme="1"/>
        <rFont val="Arial"/>
        <family val="2"/>
      </rPr>
      <t xml:space="preserve">
ex-London and SEEB Areas 
MSN Codes B, A 
NB: This only applies to meters manufactured after 1st January 2011.
All such meters manufactured prior to this date should be returned UK Power Networks (see entry further below)</t>
    </r>
  </si>
  <si>
    <t>Joanna Parmer</t>
  </si>
  <si>
    <t xml:space="preserve">logisticsdelivery@edfenergy.com </t>
  </si>
  <si>
    <t>Energy Assets Ltd</t>
  </si>
  <si>
    <t>TVS CS – Preston
Broughton Business Park
Unit 6
Oliver’s Place
Caxton Road
Fulwood
Preston
PR2 9WT</t>
  </si>
  <si>
    <t>G45 Utility and Outsourcing Services</t>
  </si>
  <si>
    <t>G4S Utility and Outsourcing Services (UK) Ltd
Removed/Returned Meters
Bybox Unit 1/2
Central City Industrial Estate,
Red Lane
Coventry 
CV6 5RY</t>
  </si>
  <si>
    <t>NHH</t>
  </si>
  <si>
    <t>Karen Plowman</t>
  </si>
  <si>
    <r>
      <t xml:space="preserve">
07881 505 757
</t>
    </r>
    <r>
      <rPr>
        <u/>
        <sz val="8"/>
        <color rgb="FF0563C1"/>
        <rFont val="Arial"/>
        <family val="2"/>
      </rPr>
      <t>karen.plowman@morrisonds.com</t>
    </r>
    <r>
      <rPr>
        <sz val="8"/>
        <color rgb="FF0563C1"/>
        <rFont val="Arial"/>
        <family val="2"/>
      </rPr>
      <t xml:space="preserve">
</t>
    </r>
    <r>
      <rPr>
        <sz val="8"/>
        <color rgb="FF000000"/>
        <rFont val="Arial"/>
        <family val="2"/>
      </rPr>
      <t xml:space="preserve">
</t>
    </r>
  </si>
  <si>
    <t>IMServ</t>
  </si>
  <si>
    <t>Invensys IMServ
Quinton Crane
Carnival Way, off Station Road
Castle Donington
Derby
DE74 2HP</t>
  </si>
  <si>
    <r>
      <rPr>
        <b/>
        <sz val="8"/>
        <color theme="1"/>
        <rFont val="Arial"/>
        <family val="2"/>
      </rPr>
      <t>HH and NHH</t>
    </r>
    <r>
      <rPr>
        <sz val="8"/>
        <color theme="1"/>
        <rFont val="Arial"/>
        <family val="2"/>
      </rPr>
      <t xml:space="preserve">
Branded as: Imserv Ltd, Invensys Ltd</t>
    </r>
  </si>
  <si>
    <t>Caroline Richards</t>
  </si>
  <si>
    <t>01332 810 955</t>
  </si>
  <si>
    <t>Kensington Meter Assets Ltd (KMAL)</t>
  </si>
  <si>
    <t>Meter Provida Ltd
Meter House
Enterprise Way
Duckmanton
Chesterfield
Derbyshire, S44 5FD</t>
  </si>
  <si>
    <t>All Assets marked as property of Kensington Meter Assets</t>
  </si>
  <si>
    <t>Angela Beardsmore</t>
  </si>
  <si>
    <r>
      <t xml:space="preserve">07566 909390
</t>
    </r>
    <r>
      <rPr>
        <u/>
        <sz val="8"/>
        <color rgb="FF0070C0"/>
        <rFont val="Arial"/>
        <family val="2"/>
      </rPr>
      <t>a.beardsmore@yusmart.co.uk</t>
    </r>
  </si>
  <si>
    <r>
      <rPr>
        <b/>
        <sz val="8"/>
        <color theme="1"/>
        <rFont val="Arial"/>
        <family val="2"/>
      </rPr>
      <t>NHH and all Gas Assets</t>
    </r>
    <r>
      <rPr>
        <sz val="8"/>
        <color theme="1"/>
        <rFont val="Arial"/>
        <family val="2"/>
      </rPr>
      <t xml:space="preserve"> 
Nationwide badged “Property of Lowri Beck Services Ltd</t>
    </r>
  </si>
  <si>
    <t>Jamie-Lee Reynolds</t>
  </si>
  <si>
    <t>Jamie-Lee.Reynolds@lowribeck.co.uk</t>
  </si>
  <si>
    <t>Macquarie Energy Leasing
OnStream
Capital Meters Limited</t>
  </si>
  <si>
    <t>Macquarie Leasing Ltd
C/O OnStream 
Unit D Colonnade Point
Prologis Park
Coventry 
CV6 4BU</t>
  </si>
  <si>
    <r>
      <t xml:space="preserve">Nationwide. 
Any meter badged as: 
</t>
    </r>
    <r>
      <rPr>
        <b/>
        <sz val="8"/>
        <color theme="1"/>
        <rFont val="Arial"/>
        <family val="2"/>
      </rPr>
      <t>Property of Macquarie Leasing</t>
    </r>
    <r>
      <rPr>
        <sz val="8"/>
        <color theme="1"/>
        <rFont val="Arial"/>
        <family val="2"/>
      </rPr>
      <t xml:space="preserve">.
</t>
    </r>
    <r>
      <rPr>
        <b/>
        <sz val="8"/>
        <color theme="1"/>
        <rFont val="Arial"/>
        <family val="2"/>
      </rPr>
      <t>Property of OnStream
Property of CML (Capital Meters Limited)</t>
    </r>
  </si>
  <si>
    <t>Alexis Hanselman
Operations Manager</t>
  </si>
  <si>
    <r>
      <t xml:space="preserve">02476 334 030
07795 368 427
</t>
    </r>
    <r>
      <rPr>
        <u/>
        <sz val="8"/>
        <color rgb="FF0070C0"/>
        <rFont val="Arial"/>
        <family val="2"/>
      </rPr>
      <t>alexis.hanselman@macquarie-ers.com</t>
    </r>
  </si>
  <si>
    <t>Magnum Meter Finance Ltd</t>
  </si>
  <si>
    <t>Macquarie Leasing Ltd, Unit D Colonnade Point, Prologis Park, Coventry, CV6 4BU</t>
  </si>
  <si>
    <t>Any meter labeled "Magnum Meter Finance Ltd"</t>
  </si>
  <si>
    <t>Alexis Hanselman / Operations Manager</t>
  </si>
  <si>
    <t xml:space="preserve">02476 334 030 / 07795 368 427 / meterreturns@energyleasing.co.uk </t>
  </si>
  <si>
    <t>Meter Corp Ltd</t>
  </si>
  <si>
    <t>Dragon Recycling Solutions (RS) Unit 2 Tafarnaubach Industrial Estate, Tafarnaubach, Tredegar NP22 3AA</t>
  </si>
  <si>
    <t>All assets marked as property of Meter Corp Ltd  Communication House, Victoria Avenue,  Camberley, Surrey. GU15 3HX</t>
  </si>
  <si>
    <t>Andres Kolb, Project Manager - Return of Meters</t>
  </si>
  <si>
    <t>01993 644050 andres.kolb@                               metercorp.com</t>
  </si>
  <si>
    <t>Leslie Dorado, Project Manager</t>
  </si>
  <si>
    <t>01993 644050 leslie@metercorp.com</t>
  </si>
  <si>
    <t>National Grid Smart (NGS)</t>
  </si>
  <si>
    <t xml:space="preserve">National Grid Smart Ltd (NGS) 
FAO Adam Williams (07788 665716) or office (01902 604888)
CL Refurbishment 
Shaw Road 
Bushbury
Wolverhampton
WV10 9LA </t>
  </si>
  <si>
    <t>Secure have allocated the following NGS serial numbers. Gas meters start with “G4P”. Electricity meters start with either “16P” or “17P”.
All meters have Property of National Grid Smart LTD etched on them.</t>
  </si>
  <si>
    <t>Paul Wilkinson</t>
  </si>
  <si>
    <r>
      <t xml:space="preserve">
07795 401749
</t>
    </r>
    <r>
      <rPr>
        <u/>
        <sz val="8"/>
        <color rgb="FF0563C1"/>
        <rFont val="Arial"/>
        <family val="2"/>
      </rPr>
      <t>Box.NGSmartE&amp;A@nationalgrid.com</t>
    </r>
    <r>
      <rPr>
        <sz val="8"/>
        <color rgb="FF000000"/>
        <rFont val="Arial"/>
        <family val="2"/>
      </rPr>
      <t xml:space="preserve">
</t>
    </r>
  </si>
  <si>
    <t>Northern Powergrid</t>
  </si>
  <si>
    <t>TVS Preston North 
Unit 6 Broughton Business Park 
Caxton Road 
Preston 
PR2 9BS 
All deliveries need to be booked in advance via email 
Deliveries accepted between 7.30am to 4pm Mon – Thurs (Fri 7.30am to 3pm)</t>
  </si>
  <si>
    <t>All verified Northern Powergrid Electricity meters marked property of Northern Powergrid or Property of NPML.
Secure SMETS 2 Electric meters between MSN range
21P0600001 - 21P0606048 are to be returned to Northern Powergrid. 
All conventional electric meters displaying a ‘K’ or ‘L’ in the owner-identifying character of the meter serial number and identified as the property of YEB, YEG, YEDL, NE or NEDL). 
An ASN is required prior to all deliveries.</t>
  </si>
  <si>
    <t>TVS Supply Chain Solutions</t>
  </si>
  <si>
    <t>northernpowergrid@tvsscs.com</t>
  </si>
  <si>
    <t>Andy Wild</t>
  </si>
  <si>
    <t>meteringreportingservices@northernpowergrid.com</t>
  </si>
  <si>
    <t>npower</t>
  </si>
  <si>
    <t>MapleCo Limited (EMS Smart)</t>
  </si>
  <si>
    <t>Meter Provida Ltd
Meter House, 
Enterprise Way, 
Duckmanton, 
Chesterfield, 
Derbyshire, 
S44 5FD</t>
  </si>
  <si>
    <t xml:space="preserve">All assets labelled:
Property of MapleCo1 Ltd
Or
Property of MapleCo3 Ltd
</t>
  </si>
  <si>
    <t>Meter Provida AMS Admin
Contact this email to confirm manifest before returning assets</t>
  </si>
  <si>
    <t>Asset validation and returns
01246 820 457
AMSAdmin@meterprovida.com
emssmart@equitix.co.uk</t>
  </si>
  <si>
    <t>Nick Watson
John Heyburn</t>
  </si>
  <si>
    <t>nwatson@equitix.co.uk
07767 488024
jheyburn@equitix.co.uk
07774 983104</t>
  </si>
  <si>
    <t>Shell Energy Ltd - Previously First Utility Ltd</t>
  </si>
  <si>
    <t>SMS Logistics
Unit 4B
Ashroyd Business Park
Hoyland
Barnsley
South Yorkshire
S74 9SB</t>
  </si>
  <si>
    <t>All assets labelled "Property of First Utility"</t>
  </si>
  <si>
    <t>SMS Stock Control &amp; Returns Teams
Escalation: Toni Lythall</t>
  </si>
  <si>
    <r>
      <t xml:space="preserve">returns@sms-plc.com
stockcontrol@sms-plc.com
</t>
    </r>
    <r>
      <rPr>
        <sz val="8"/>
        <rFont val="Arial"/>
        <family val="2"/>
      </rPr>
      <t>07971 511985</t>
    </r>
    <r>
      <rPr>
        <u/>
        <sz val="8"/>
        <color rgb="FF0070C0"/>
        <rFont val="Arial"/>
        <family val="2"/>
      </rPr>
      <t xml:space="preserve">
</t>
    </r>
    <r>
      <rPr>
        <sz val="8"/>
        <rFont val="Arial"/>
        <family val="2"/>
      </rPr>
      <t>We require a full ASN emailed prior to delivery requests. All Goods in must be booked in via the 2 above email addresses or is at risk of being rejected on arrival.</t>
    </r>
  </si>
  <si>
    <t>Siemens</t>
  </si>
  <si>
    <t>TVS Supply Chain Solutions Ltd
Unit 6
Caxton Road
Broughton Business Park
Fulwood
Preston
PR2 9BS</t>
  </si>
  <si>
    <r>
      <rPr>
        <b/>
        <sz val="8"/>
        <color theme="1"/>
        <rFont val="Arial"/>
        <family val="2"/>
      </rPr>
      <t>HH</t>
    </r>
    <r>
      <rPr>
        <sz val="8"/>
        <color theme="1"/>
        <rFont val="Arial"/>
        <family val="2"/>
      </rPr>
      <t xml:space="preserve"> 
Nationwide.
Any HH meters badged as property of:
East Midlands Electricity;
Eastern Electricity;
Datum Solutions;
Siemens Metering Ltd;
Siemens Energy Services Ltd;
Siemens Energy Services; 
Siemens Metering Services; 
Siemens Metering, Communications &amp; Services; 
Siemens Operational Services; 
and / or with MSN Codes F, E, S, T
where the MSN Code is the fourth character from the left in the serial number, i.e. P in serial number format ‘MyyPx12345’.
Note:  some meters may not have a ‘property of’ label but can be identified as a Siemens meter by the MSN codes in the serial numbering (e.g. T in serial number E10TB05752). 
</t>
    </r>
    <r>
      <rPr>
        <b/>
        <sz val="8"/>
        <color theme="1"/>
        <rFont val="Arial"/>
        <family val="2"/>
      </rPr>
      <t>NHH</t>
    </r>
    <r>
      <rPr>
        <sz val="8"/>
        <color theme="1"/>
        <rFont val="Arial"/>
        <family val="2"/>
      </rPr>
      <t xml:space="preserve">
Nationwide.
Any NHH meters badged as property of:
Siemens Metering Ltd;
Siemens Energy Services Ltd;
Siemens Energy Services;
Siemens Metering Services; 
Siemens Metering, Communications &amp; Services;
Siemens Operational Services;
Siemens.
and / or with MSN Codes S, T
where the MSN Code is the fourth character from the left in the serial number, i.e. P in serial number format ‘MyyPx12345’.
Note: Some meters may not have a ‘property of’ label but can be identified as a Siemens meter by the MSN codes in the serial numbering (e.g. T in serial number E10TB05752). </t>
    </r>
  </si>
  <si>
    <t xml:space="preserve">
Asset ownership queries:
Steve Cockrell
Delivery queries / arrangements: 
Ashleigh Bradford-Bond (Please contact prior to delivery)</t>
  </si>
  <si>
    <r>
      <t xml:space="preserve">
</t>
    </r>
    <r>
      <rPr>
        <sz val="8"/>
        <color rgb="FF0563C1"/>
        <rFont val="Arial"/>
        <family val="2"/>
      </rPr>
      <t xml:space="preserve">
</t>
    </r>
    <r>
      <rPr>
        <u/>
        <sz val="8"/>
        <color rgb="FF0563C1"/>
        <rFont val="Arial"/>
        <family val="2"/>
      </rPr>
      <t xml:space="preserve">steve.cockrell@siemens.com </t>
    </r>
    <r>
      <rPr>
        <sz val="8"/>
        <color rgb="FF0563C1"/>
        <rFont val="Arial"/>
        <family val="2"/>
      </rPr>
      <t xml:space="preserve">
</t>
    </r>
    <r>
      <rPr>
        <sz val="8"/>
        <color theme="1"/>
        <rFont val="Arial"/>
        <family val="2"/>
      </rPr>
      <t xml:space="preserve">
07710 617330 
</t>
    </r>
    <r>
      <rPr>
        <u/>
        <sz val="8"/>
        <color rgb="FF0563C1"/>
        <rFont val="Arial"/>
        <family val="2"/>
      </rPr>
      <t xml:space="preserve">ashleigh.bradford-bond@siemens.com </t>
    </r>
    <r>
      <rPr>
        <sz val="8"/>
        <color theme="1"/>
        <rFont val="Arial"/>
        <family val="2"/>
      </rPr>
      <t xml:space="preserve">
(Please email a list of meters to be returned to this email address if possible)</t>
    </r>
  </si>
  <si>
    <t>Smart Meter Assets Ltd 1</t>
  </si>
  <si>
    <t>Macquarie Leasing Ltd
Unit D Colonnade Point
Prologis Park
Coventry 
CV6 4BU</t>
  </si>
  <si>
    <t xml:space="preserve">All assets labelled 'Property of Smart Meter Assets / Property of SMA1'. 
All assets labelled 'Property of Ovo Energy'. </t>
  </si>
  <si>
    <r>
      <t xml:space="preserve">02476 334 030
07795 368 427
</t>
    </r>
    <r>
      <rPr>
        <u/>
        <sz val="8"/>
        <color rgb="FF0563C1"/>
        <rFont val="Arial"/>
        <family val="2"/>
      </rPr>
      <t>meterreturns@energyleasing.co.uk</t>
    </r>
  </si>
  <si>
    <t>Solarplicity/Stratford Place Utilities</t>
  </si>
  <si>
    <t>Unit 8, Cartwright Industrial Estate
Willow Row
Longton
Stoke 
ST3 2PU</t>
  </si>
  <si>
    <t>All assets labelled "Property of Solarplicity"</t>
  </si>
  <si>
    <t>Clive Houlston</t>
  </si>
  <si>
    <t>Clive.Houlston@solarplicity.com</t>
  </si>
  <si>
    <t>SMS Plc</t>
  </si>
  <si>
    <r>
      <rPr>
        <b/>
        <sz val="8"/>
        <color theme="1"/>
        <rFont val="Arial"/>
        <family val="2"/>
      </rPr>
      <t>All Electric Meters &amp; components</t>
    </r>
    <r>
      <rPr>
        <sz val="8"/>
        <color theme="1"/>
        <rFont val="Arial"/>
        <family val="2"/>
      </rPr>
      <t xml:space="preserve">
HH and NHH 
Badged- And/or Property of UPL 
MSN Code UP 
Property of SMS Meter Assets Ltd 
Property of UKMA 
Property of Crail Meters Ltd
ECOES MAP ID of UPLD</t>
    </r>
  </si>
  <si>
    <r>
      <rPr>
        <u/>
        <sz val="8"/>
        <color rgb="FF0563C1"/>
        <rFont val="Arial"/>
        <family val="2"/>
      </rPr>
      <t xml:space="preserve">returns@sms-plc.com
stockcontrol@sms-plc.com
</t>
    </r>
    <r>
      <rPr>
        <sz val="8"/>
        <rFont val="Arial"/>
        <family val="2"/>
      </rPr>
      <t>07971 511985
We require a full ASN emailed prior to delivery requests. All Goods in must be booked in via the 2 above email addresses or is at risk of being rejected on arrival.</t>
    </r>
  </si>
  <si>
    <t>SP Dataserve</t>
  </si>
  <si>
    <t>SP Dataserve (ScottishPower) 
Wilderspool Causeway
Warrington
WA4 6QD</t>
  </si>
  <si>
    <r>
      <rPr>
        <b/>
        <sz val="8"/>
        <color rgb="FF000000"/>
        <rFont val="Arial"/>
        <family val="2"/>
      </rPr>
      <t xml:space="preserve">NHH </t>
    </r>
    <r>
      <rPr>
        <sz val="8"/>
        <color rgb="FF000000"/>
        <rFont val="Arial"/>
        <family val="2"/>
      </rPr>
      <t xml:space="preserve">
Ex-Scottish Power Areas 
MSN Codes P 
Ex-Manweb Areas 
MSN Codes J
</t>
    </r>
    <r>
      <rPr>
        <b/>
        <sz val="8"/>
        <color rgb="FF000000"/>
        <rFont val="Arial"/>
        <family val="2"/>
      </rPr>
      <t>HH</t>
    </r>
    <r>
      <rPr>
        <sz val="8"/>
        <color rgb="FF000000"/>
        <rFont val="Arial"/>
        <family val="2"/>
      </rPr>
      <t xml:space="preserve"> 
Ex-Scottish Power and Manweb Areas 
MSN Codes J, P 
</t>
    </r>
  </si>
  <si>
    <t xml:space="preserve">Bernard Hughes 
Asset Control Manager </t>
  </si>
  <si>
    <r>
      <t xml:space="preserve">
01416 147 398 
</t>
    </r>
    <r>
      <rPr>
        <u/>
        <sz val="8"/>
        <color rgb="FF0563C1"/>
        <rFont val="Arial"/>
        <family val="2"/>
      </rPr>
      <t>b.hughes@scottishpower.com</t>
    </r>
    <r>
      <rPr>
        <sz val="8"/>
        <color rgb="FF000000"/>
        <rFont val="Arial"/>
        <family val="2"/>
      </rPr>
      <t xml:space="preserve">
</t>
    </r>
  </si>
  <si>
    <t xml:space="preserve">SP Smart Meter Assets Ltd </t>
  </si>
  <si>
    <t>Dragon RS 
Unit 2 Tafarnaubach Industrial Estate,
Tredegar,
Gwent.
NP22 3AA</t>
  </si>
  <si>
    <t>All Smart Electricity Assets labelled as 'Property of Scottish Power'</t>
  </si>
  <si>
    <t xml:space="preserve">
Asset Validation
Smart Map team
Asset Returns
Vicky Price</t>
  </si>
  <si>
    <t xml:space="preserve">Asset Validation
Smartmap@scottishpower.com
Asset Returns
0844 335 6758
vicky@dragonrs.com &amp; admin@dragonrs.com </t>
  </si>
  <si>
    <t>OVO (SSE Energy Services)</t>
  </si>
  <si>
    <t>Dragon Recycling Solutions
Unit 2 Tafarnaubach Industrial Estate
Tafarnaubach
Tredegar NP22 3AA</t>
  </si>
  <si>
    <r>
      <rPr>
        <b/>
        <sz val="8"/>
        <rFont val="Arial"/>
        <family val="2"/>
      </rPr>
      <t>HH</t>
    </r>
    <r>
      <rPr>
        <sz val="8"/>
        <rFont val="Arial"/>
        <family val="2"/>
      </rPr>
      <t xml:space="preserve">
Ex-Scottish Hydro and Southern Electric Areas
MSN Codes C,R
Assets of SSE/SSE Metering
</t>
    </r>
  </si>
  <si>
    <t xml:space="preserve">Dragon RS
Vicky Price
Wayne Hoskins
 </t>
  </si>
  <si>
    <r>
      <t xml:space="preserve">08443 356 758
</t>
    </r>
    <r>
      <rPr>
        <u/>
        <sz val="8"/>
        <color rgb="FF0563C1"/>
        <rFont val="Arial"/>
        <family val="2"/>
      </rPr>
      <t xml:space="preserve">returns@dragonrs.com
</t>
    </r>
    <r>
      <rPr>
        <sz val="8"/>
        <color rgb="FF000000"/>
        <rFont val="Arial"/>
        <family val="2"/>
      </rPr>
      <t xml:space="preserve">
</t>
    </r>
  </si>
  <si>
    <t>Chris Moyse</t>
  </si>
  <si>
    <t>christopher.moyse@ovo.com</t>
  </si>
  <si>
    <r>
      <rPr>
        <b/>
        <sz val="8"/>
        <rFont val="Arial"/>
        <family val="2"/>
      </rPr>
      <t>NHH</t>
    </r>
    <r>
      <rPr>
        <sz val="8"/>
        <rFont val="Arial"/>
        <family val="2"/>
      </rPr>
      <t xml:space="preserve">
Ex-Scottish Hydro and Southern Electric Areas
MSN Codes C,R
Assets of SSE/SSE Metering
</t>
    </r>
  </si>
  <si>
    <t>Vicky Price</t>
  </si>
  <si>
    <t>vicky@dragonrs.com
returns@dragonrs.com</t>
  </si>
  <si>
    <t>Stark</t>
  </si>
  <si>
    <t>Stark Utility Funding Limited
c/o DMS Metering Solutions
Chrysalis Way
Eastwood
Nottingham
NG16 3RY</t>
  </si>
  <si>
    <t>HH and NHH
All HH Metering and Comms marked
Property of Stark, SUFL</t>
  </si>
  <si>
    <t>Stark Utility</t>
  </si>
  <si>
    <t>sufl@stark.co.uk</t>
  </si>
  <si>
    <t>c/o Stark Connect Returns</t>
  </si>
  <si>
    <t>dms@stark.co.uk</t>
  </si>
  <si>
    <t>Stark Connect</t>
  </si>
  <si>
    <t>Stark Connect
c/o DMS Metering Solutions
Chrysalis Way
Eastwood
Nottingham
NG16 3RY</t>
  </si>
  <si>
    <t>Sttark Connect Returns</t>
  </si>
  <si>
    <t>SCLstores@stark.co.uk</t>
  </si>
  <si>
    <t>UK Power Networks</t>
  </si>
  <si>
    <t>UK Power Networks 
Unit 16 and 17 
Childerditch Industrial Estate 
Childerditch Hall Drive 
Little Warley 
Essex 
CM13 3HD</t>
  </si>
  <si>
    <t>Eastern Power Networks Plc 
serving the East of England. Only where labelled; 
‘EASTERN’ 
'EDF ENERGY NETWORKS’ 
‘EEB’ 
‘EPN’ 
‘EPN DISTRIBUTION LTD’
London Power Networks Plc 
serving the London area. Only where labelled; 
'EDF ENERGY NETWORKS’ 
‘LE’ 
‘LEB’ 
‘LE GROUP’ 
‘LPN’  
South Eastern Power Networks Plc 
serving the Southeast of England. Only where labelled; 
‘EDF Energy Networks’ 
‘SEEB’ 
‘SEEBOARD’ 
‘SPN’ 
NB: This only applies to meters manufactured prior to 1st January 2011.
All such meters manufactured after this date should be returned EDF Energy (see entry further above)</t>
  </si>
  <si>
    <t xml:space="preserve">Dan Burnett </t>
  </si>
  <si>
    <r>
      <t xml:space="preserve">01277 811 823
</t>
    </r>
    <r>
      <rPr>
        <u/>
        <sz val="8"/>
        <color rgb="FF0563C1"/>
        <rFont val="Arial"/>
        <family val="2"/>
      </rPr>
      <t xml:space="preserve">Daniel.Burnet@cevalogistics.com </t>
    </r>
    <r>
      <rPr>
        <sz val="8"/>
        <color rgb="FF000000"/>
        <rFont val="Arial"/>
        <family val="2"/>
      </rPr>
      <t xml:space="preserve">
</t>
    </r>
  </si>
  <si>
    <t>Mark Seaby</t>
  </si>
  <si>
    <t xml:space="preserve">Mark.Seaby@cevalogistics.com </t>
  </si>
  <si>
    <t>Utilita Field Services</t>
  </si>
  <si>
    <t xml:space="preserve">Utilita House 
Moorside Road
Winnall
Winchester
SO23 7RX    </t>
  </si>
  <si>
    <t>Utilita Field Services have Meter Owner identified as PRI Financial Solutions ltd, PRI Ltd or Secure Meters (UK) Ltd or Secure Meter Asset Operator Ltd or Secure Asset Finance Limited.  Typical serial number format of (G1000196 or 2008767928 or GYYPXXXXXXX) for Gas and (E0800579 or YYPXXXXXXX) for Electricity. 
Gas Meters with serial numbers G4P0X must be returned to the owner as recorded on the face plate / industry dataflows as these have been sold to other parties.  Similarly Electricity Meters with serial numbers YYP0X (e.g. 14P0X, 15P0X) must be returned to the owner as recorded on the face plate / industry dataflows as these have been sold to other parties.
Operators should be aware that a HUB (Small white plastic box containing a SIM Card) and a Freedom Unit (In Home Display) or Secure Handset (In Home Display) also form part of the metering system and should also be returned.
In the event of any problems please contact Paul Raymont at Utilita Field Services (07392 866583 or
paulraymont@utilita.co.uk)</t>
  </si>
  <si>
    <t>Tomasz Witek 
(please contact prior to delivery)</t>
  </si>
  <si>
    <r>
      <t xml:space="preserve">07393 462065
</t>
    </r>
    <r>
      <rPr>
        <u/>
        <sz val="8"/>
        <color theme="4"/>
        <rFont val="Arial"/>
        <family val="2"/>
      </rPr>
      <t>tomaszwitek@utilita.co.uk</t>
    </r>
    <r>
      <rPr>
        <sz val="8"/>
        <color rgb="FF000000"/>
        <rFont val="Arial"/>
        <family val="2"/>
      </rPr>
      <t xml:space="preserve">
For collections and deliveries send to:
warehousedata@utilita.co.uk 
Copy to: 
dominiccrunden@utilita.co.uk
tomaszwitek@utilita.co.uk</t>
    </r>
  </si>
  <si>
    <t>Paul Raymont</t>
  </si>
  <si>
    <t xml:space="preserve">
07392 866583
paulraymont@utilita.co.uk </t>
  </si>
  <si>
    <t>Vantage Meters</t>
  </si>
  <si>
    <t xml:space="preserve">Vantage Meters
FAO Adam Williams (07788 665716) or office (01902 604888)
CL Refurbishment 
Shaw Road 
Bushbury
Wolverhampton
WV10 9LA </t>
  </si>
  <si>
    <t>Any assets labelled "Property of Vantage Meters"
Assets include gas meter, electricity meter, in-home display and gas regulator.
Secure has allocated the following Vantage serial numbers. 
Gas meters start with “G4P62” or G4P69 - Electricity meters have “xxP62” or xxP69 they will also state property of Vantage Meters</t>
  </si>
  <si>
    <t>Tim Bowden</t>
  </si>
  <si>
    <r>
      <t xml:space="preserve">07884 008 139
</t>
    </r>
    <r>
      <rPr>
        <u/>
        <sz val="8"/>
        <color rgb="FF0563C1"/>
        <rFont val="Arial"/>
        <family val="2"/>
      </rPr>
      <t>assets@vantagemeters.com</t>
    </r>
    <r>
      <rPr>
        <sz val="8"/>
        <color rgb="FF000000"/>
        <rFont val="Arial"/>
        <family val="2"/>
      </rPr>
      <t xml:space="preserve"> </t>
    </r>
  </si>
  <si>
    <t>Western Power Distribution (Midlands)</t>
  </si>
  <si>
    <t>Western Power Distribution (Midlands)
Meter Returns
Central Midlands Store
Nunn Brook Road
Huthwaite
Notts
NG17 2HZ</t>
  </si>
  <si>
    <r>
      <rPr>
        <b/>
        <sz val="8"/>
        <color theme="1"/>
        <rFont val="Arial"/>
        <family val="2"/>
      </rPr>
      <t>HH and NHH</t>
    </r>
    <r>
      <rPr>
        <sz val="8"/>
        <color theme="1"/>
        <rFont val="Arial"/>
        <family val="2"/>
      </rPr>
      <t xml:space="preserve">
Meters labelled Property of:
Midlands Electricity
East Midlands Electricity
Central networks
MSN Codes – G, F&amp; F(x)</t>
    </r>
  </si>
  <si>
    <t>Carl Hovell</t>
  </si>
  <si>
    <t>Carl Hovell – chovell@westrenpower.co.uk – 01623 524358 or 07715 324370</t>
  </si>
  <si>
    <t>Dan Falvey</t>
  </si>
  <si>
    <t xml:space="preserve">01623 524 360
dfalvey@westernpower.co.uk </t>
  </si>
  <si>
    <t>Western Power Distribution (South)</t>
  </si>
  <si>
    <t>Western Power Distribution (South)
Meter Returns
Osprey Road
Sowton Industrial Estate
Exeter
EX2 7WP</t>
  </si>
  <si>
    <t xml:space="preserve">
Oli Birley</t>
  </si>
  <si>
    <t xml:space="preserve">01392 352 520, 07867 580511
obirley@westernpower.co.uk </t>
  </si>
  <si>
    <t>This document is maintained and managed by the UK Metering Forum via its Secretariat provided by Gemserv Ltd.
Please notify any changes to UKMF@Gemserv.com.</t>
  </si>
  <si>
    <t>Contacts for Return of Gas Meters</t>
  </si>
  <si>
    <t>Updated details for Stark/Squire Energy Ltd</t>
  </si>
  <si>
    <t>Updated details for SGN Meters</t>
  </si>
  <si>
    <t>Updated details for Cadent Gas</t>
  </si>
  <si>
    <t>Updated details for GTC</t>
  </si>
  <si>
    <t>Updated details for SMA Smart Meter Assets and Capital Meters</t>
  </si>
  <si>
    <t>Updated details for Shell (First Utility) and SMS Meter Assets.</t>
  </si>
  <si>
    <t>Updated contact details for Capital Meters</t>
  </si>
  <si>
    <t>Updated details for Meter Fit/Calvin Capital</t>
  </si>
  <si>
    <t>Updated details for National Grid Metering and addition of Cadent returns information.</t>
  </si>
  <si>
    <t>Updated details for Foresight Metering</t>
  </si>
  <si>
    <t>Updated for Wales and West Utilities</t>
  </si>
  <si>
    <t>Updated address details for SMS, National Grid Smart</t>
  </si>
  <si>
    <t>Updated details for Scottish Power</t>
  </si>
  <si>
    <t>Utilita Field Operations Update</t>
  </si>
  <si>
    <t>National Grid Smart (NGS) Update</t>
  </si>
  <si>
    <t>SMS Meter Assets and Trojan Utilities Update</t>
  </si>
  <si>
    <t>Document control established</t>
  </si>
  <si>
    <t>Managed by</t>
  </si>
  <si>
    <t>Contacts for the return of gas meters</t>
  </si>
  <si>
    <t>Cadent</t>
  </si>
  <si>
    <t>Cadent Distribution Centre 
Bromford Gate
Bromford Lane
Birmingham
B24 8DW</t>
  </si>
  <si>
    <t>Roy Salmon</t>
  </si>
  <si>
    <t xml:space="preserve">07715 240081 
roy.salmon@cadentgas.com
</t>
  </si>
  <si>
    <t>Phil Holland</t>
  </si>
  <si>
    <t>Phil Holland 07812 493386 
philip.holland@cadentgas.com</t>
  </si>
  <si>
    <t>EON Logistics Centre 
Unit A Patent Drive 
Moorcroft Park
Wednesbury
WS10 7XD</t>
  </si>
  <si>
    <t>Meters marked ‘Property of EON’</t>
  </si>
  <si>
    <t>Paul Orbell</t>
  </si>
  <si>
    <r>
      <rPr>
        <sz val="8"/>
        <rFont val="Arial"/>
        <family val="2"/>
      </rPr>
      <t>07773 079 154</t>
    </r>
    <r>
      <rPr>
        <u/>
        <sz val="8"/>
        <color theme="10"/>
        <rFont val="Arial"/>
        <family val="2"/>
      </rPr>
      <t xml:space="preserve">
</t>
    </r>
    <r>
      <rPr>
        <u/>
        <sz val="8"/>
        <color rgb="FF0563C1"/>
        <rFont val="Arial"/>
        <family val="2"/>
      </rPr>
      <t>paul.orbell@eonenergy.com</t>
    </r>
  </si>
  <si>
    <t>EDF Energy</t>
  </si>
  <si>
    <t>All EDF Assets</t>
  </si>
  <si>
    <t>logisticsdelivery@edfenergy.com</t>
  </si>
  <si>
    <t>Gas Metering Assets
Energy Assets Ltd
3 Hydra Way, 
Nether Lane, 
Ecclesfield
S35 9ZX.</t>
  </si>
  <si>
    <r>
      <rPr>
        <b/>
        <sz val="8"/>
        <color rgb="FF000000"/>
        <rFont val="Arial"/>
        <family val="2"/>
      </rPr>
      <t>All Assets marked as Property of:</t>
    </r>
    <r>
      <rPr>
        <sz val="8"/>
        <color rgb="FF000000"/>
        <rFont val="Arial"/>
        <family val="2"/>
      </rPr>
      <t xml:space="preserve">
CGS
Commercial Gas Solutions
Energy Assets
Energy Assets Utilities
Energy Assets Pipelines Metering Services
Exoteric Metering
Exoteric Smart Meters
Exoteric Gas Solutions
Future Metering Services
Future Energy Group 
S A Gas
BMET
EAMM</t>
    </r>
  </si>
  <si>
    <t xml:space="preserve">Andrew Luckman 
Revenue Protection Manager – Return of meters
</t>
  </si>
  <si>
    <r>
      <rPr>
        <sz val="8"/>
        <rFont val="Arial"/>
        <family val="2"/>
      </rPr>
      <t>01506 405466</t>
    </r>
    <r>
      <rPr>
        <u/>
        <sz val="8"/>
        <color theme="10"/>
        <rFont val="Arial"/>
        <family val="2"/>
      </rPr>
      <t xml:space="preserve">
AndrewLuckman@EnergyAssets.co.uk 
</t>
    </r>
  </si>
  <si>
    <t>GTC</t>
  </si>
  <si>
    <t>All gas meters marked as 
"Property of GTC"
"Property of IPL"</t>
  </si>
  <si>
    <t>Asset Validation
Gas Operation Team 
Meter Provida</t>
  </si>
  <si>
    <t>ops.mailbox@gtc-uk.co.uk
gtcreturns@meterprovida.com</t>
  </si>
  <si>
    <t>NHH and all Gas Assets 
Nationwide badged “Property of Lowri Beck Services Ltd</t>
  </si>
  <si>
    <t>Macquarie Energy Leasing
On Stream
Capital Meters Limited</t>
  </si>
  <si>
    <t>Nationwide. 
Any meter badged as: 
Property of Macquarie Leasing.
Property of OnStream.
Property of CML (Capital Meters Limited)
Associated Regulators / Regulator Kits</t>
  </si>
  <si>
    <r>
      <t xml:space="preserve">02476 334 030
07795 368 427
</t>
    </r>
    <r>
      <rPr>
        <u/>
        <sz val="8"/>
        <color rgb="FF0563C1"/>
        <rFont val="Arial"/>
        <family val="2"/>
      </rPr>
      <t>alexis.hanselman@macquarie-ers.com</t>
    </r>
  </si>
  <si>
    <t>All assets marked as property of Meter Corp Ltd  Communication House, Victoria Avenue,                   Camberley, Surrey. GU15 3HX</t>
  </si>
  <si>
    <t>Andres Kolb,                 Project Manager - Return of Meters</t>
  </si>
  <si>
    <t>Leslie Dorado,                     Project Manager</t>
  </si>
  <si>
    <t>Meter Fit NE Ltd 
Meter Fit NW Ltd 
Meter Fit 2 Ltd 
Meter Fit 3 Ltd 
Meter Fit Assets Ltd 
Meter Fit 4 Ltd 
Meter Fit 5 Ltd
Meter Fit 10 Ltd
Meter Fit 20 Ltd
Meter Fit 35 Ltd</t>
  </si>
  <si>
    <t>National Grid Metering</t>
  </si>
  <si>
    <t>Meters to be collected by National Grid and returned to National Grid, Bromford Lane, Erdington, Birmingham, B24 8DW</t>
  </si>
  <si>
    <t>All National Grid Metering Assets</t>
  </si>
  <si>
    <t>Sam Hobson
Logistics Supervisor - MARC</t>
  </si>
  <si>
    <r>
      <rPr>
        <sz val="8"/>
        <rFont val="Arial"/>
        <family val="2"/>
      </rPr>
      <t>07855 114 826</t>
    </r>
    <r>
      <rPr>
        <u/>
        <sz val="8"/>
        <color theme="10"/>
        <rFont val="Arial"/>
        <family val="2"/>
      </rPr>
      <t xml:space="preserve">
samuel.hobson@nationalgrid.com </t>
    </r>
  </si>
  <si>
    <t>National Grid Smart are currently installing Secure Meters.
Secure have allocated the following NGS serial numbers:
Gas meters start with G4P
Electricity meters start with 16P or 17P
All meters have ‘Property of National Grid Smart LTD’ etched on them.</t>
  </si>
  <si>
    <r>
      <rPr>
        <sz val="8"/>
        <rFont val="Arial"/>
        <family val="2"/>
      </rPr>
      <t>07795 401749</t>
    </r>
    <r>
      <rPr>
        <u/>
        <sz val="8"/>
        <color theme="10"/>
        <rFont val="Arial"/>
        <family val="2"/>
      </rPr>
      <t xml:space="preserve">
Box.NGSmartE&amp;A@nationalgrid.com</t>
    </r>
  </si>
  <si>
    <t>All verified Northern Powergrid Gas Meters marked property of Northern Powergrid or Property of NPML.
Secure SMETS 2 Gas meters between MSN range
E6P06000012100 - E6P06057602100 are to be returned to Northern Powergrid.
An ASN is required prior to all collections.</t>
  </si>
  <si>
    <t>Ovo Energy</t>
  </si>
  <si>
    <t>All assets labelled 'Property of Ovo Energy'. 
Meter models Liberty 100 &amp; Liberty EG4V10:
Only assets beginning with 'G4P01' (gas) and 'YYP01' (elec) where 'YY' is the year of manufacture, e.g. '14P01' or '15P01'
Operators should be aware that a Comms HUB (Small white plastic box attached to the Electricity meter containing a SIM Card) and sometimes an In Home Display also form part of the metering system and should also be returned.</t>
  </si>
  <si>
    <r>
      <t>08443 356 758
returns@dragonrs.com</t>
    </r>
    <r>
      <rPr>
        <u/>
        <sz val="8"/>
        <color rgb="FF0563C1"/>
        <rFont val="Arial"/>
        <family val="2"/>
      </rPr>
      <t xml:space="preserve">
</t>
    </r>
    <r>
      <rPr>
        <sz val="8"/>
        <color rgb="FF000000"/>
        <rFont val="Arial"/>
        <family val="2"/>
      </rPr>
      <t xml:space="preserve">
</t>
    </r>
  </si>
  <si>
    <t>SGN Meters</t>
  </si>
  <si>
    <t>SGN will be responsible for collecting all assets removed by SGN</t>
  </si>
  <si>
    <t>Susie Goss</t>
  </si>
  <si>
    <t>susie.goss@sgn.co.uk, Meteringreturns@sgn.co.uk</t>
  </si>
  <si>
    <t>Marc Gasson</t>
  </si>
  <si>
    <t>marc.gasson@sgn.co.uk / 07770 730524</t>
  </si>
  <si>
    <r>
      <t xml:space="preserve">returns@sms-plc.com
stockcontrol@sms-plc.com
07971 511985
</t>
    </r>
    <r>
      <rPr>
        <sz val="8"/>
        <rFont val="Arial"/>
        <family val="2"/>
      </rPr>
      <t>We require a full ASN emailed prior to delivery requests. All Goods in must be booked in via the 2 above email addresses or is at risk of being rejected on arrival.</t>
    </r>
  </si>
  <si>
    <t>SMA Smart Meter Assets</t>
  </si>
  <si>
    <r>
      <rPr>
        <sz val="8"/>
        <rFont val="Arial"/>
        <family val="2"/>
      </rPr>
      <t xml:space="preserve">02476 334 030
07795 368 427
</t>
    </r>
    <r>
      <rPr>
        <u/>
        <sz val="8"/>
        <color theme="10"/>
        <rFont val="Arial"/>
        <family val="2"/>
      </rPr>
      <t xml:space="preserve">
meterreturns@energyleasing.co.uk</t>
    </r>
  </si>
  <si>
    <t>SMS Meter Assets Ltd</t>
  </si>
  <si>
    <r>
      <rPr>
        <b/>
        <sz val="8"/>
        <color rgb="FF000000"/>
        <rFont val="Arial"/>
        <family val="2"/>
      </rPr>
      <t xml:space="preserve">GAS TRAD / Smart Meters &amp; components </t>
    </r>
    <r>
      <rPr>
        <sz val="8"/>
        <color rgb="FF000000"/>
        <rFont val="Arial"/>
        <family val="2"/>
      </rPr>
      <t xml:space="preserve">
Property of SMS Meter Assets Ltd 
Property of UKMA 
Property of Crail Meters Ltd
Gas Meter Installations &amp; Coverters
‘ADM’ AMR device (this is a small black seialised Data MGMT box attached to the gas meter)</t>
    </r>
  </si>
  <si>
    <t>SP Dataserve (GTC)</t>
  </si>
  <si>
    <t>Classic gas meters labelled as 'Property of Scottish Power'</t>
  </si>
  <si>
    <t>Asset Validation
Kelly Murphy
Gas Operations Technical Project Leader (GTC)
Meterprovida</t>
  </si>
  <si>
    <t xml:space="preserve"> 
ops.mailbox@gtc-uk.co.uk 
gtcreturns@meterprovida.com
 </t>
  </si>
  <si>
    <t>SP Smart Meter Assets Ltd</t>
  </si>
  <si>
    <t>All Smart Gas Assets labelled as 'Property of Scottish Power'</t>
  </si>
  <si>
    <t>Asset Validation
Smartmap@scottishpower.com
Asset Returns
0844 335 6758
vicky@dragonrs.com &amp; admin@dragonrs.com</t>
  </si>
  <si>
    <t>Assets of SSE/SSE Metering
Please note assets badges SSE Pipelines are not the property of OVO (SSE Energy Services) and should not be returned to us.</t>
  </si>
  <si>
    <t>Squire Energy Ltd</t>
  </si>
  <si>
    <t>Stark Warehouse
Unit 4
Lockheed Court
Amy Johnson Way
Blackpool Business Park
Blackpool
Lancashire
FY4 2RN</t>
  </si>
  <si>
    <t xml:space="preserve">All Gas meters marked as “Property of Stark Utility Funding Ltd (SUFL)”
</t>
  </si>
  <si>
    <t>SUFL Asset Management Teamr</t>
  </si>
  <si>
    <t>01293 776 747, 
SUFL@stark.co.uk</t>
  </si>
  <si>
    <t>Squire Metering Team</t>
  </si>
  <si>
    <t>metering@squireenergy.co.uk</t>
  </si>
  <si>
    <t>Trojan Utilities</t>
  </si>
  <si>
    <t>Gas Meter Installations</t>
  </si>
  <si>
    <r>
      <t xml:space="preserve">stockcontrol@sms-plc.com 
returns@sms-plc.com
</t>
    </r>
    <r>
      <rPr>
        <sz val="8"/>
        <rFont val="Arial"/>
        <family val="2"/>
      </rPr>
      <t>07971 511985
We require a full ASN emailed prior to collection requests. All Goods out must be booked in via the 2 above email addresses or is at risk of being rejected on arrival.</t>
    </r>
  </si>
  <si>
    <t xml:space="preserve">Utilita Field Services have Meter Owner identified as PRI Financial Solutions ltd, PRI Ltd or Secure Meters (UK) Ltd or Secure Meter Asset Operator Ltd or Secure Asset Finance Limited.  Typical serial number format of (G1000196 or 2008767928 or GYYPXXXXXXX) for Gas and (E0800579 or YYPXXXXXXX) for Electricity. 
Gas Meters with serial numbers G4P0X must be returned to the owner as recorded on the face plate / industry dataflows as these have been sold to other parties.  Similarly Electricity Meters with serial numbers YYP0X (e.g. 14P0X, 15P0X) must be returned to the owner as recorded on the face plate / industry dataflows as these have been sold to other parties.
Operators should be aware that a HUB (Small white plastic box containing a SIM Card) and a Freedom Unit (In Home Display) or Secure Handset (In Home Display) also form part of the metering system and should also be returned. </t>
  </si>
  <si>
    <t>Any assets labelled "Property of Vantage Meters"
Assets include gas meter, electricity meter, in-home display and gas regulator
Secure have allocated the following Vantage serial numbers. 
Gas meters start with “G4P62” or G4P69 - Electricity meters have “xxP62” or xxP69 they will also state property of Vantage Meters</t>
  </si>
  <si>
    <r>
      <rPr>
        <sz val="8"/>
        <rFont val="Arial"/>
        <family val="2"/>
      </rPr>
      <t>07884 008 139</t>
    </r>
    <r>
      <rPr>
        <u/>
        <sz val="8"/>
        <color theme="10"/>
        <rFont val="Arial"/>
        <family val="2"/>
      </rPr>
      <t xml:space="preserve">
assets@vantagemeters.com
</t>
    </r>
  </si>
  <si>
    <t>Wales &amp; West Utilities</t>
  </si>
  <si>
    <t>Wales and West Utilities-Ceva Logistics
Revesland Industrial Estate
Oxwich Road
Newport
Gwent
NP19 4PU</t>
  </si>
  <si>
    <t>Collection of meters is available up until 1pm Monday to Friday. Due to a small yard and multiple HGVs dropping off in the afternoons, full PPE is required whilst on site. Please ensure drivers are aware of MAMs ownership name that they are collecting, and MSNs if available. Failure to provide the MAMs name or MSNs may result in failed collection.</t>
  </si>
  <si>
    <t>Jason Wright
Metering and Logistics Co-ordinator</t>
  </si>
  <si>
    <t>jason.wright@wwutilities.co.uk</t>
  </si>
  <si>
    <r>
      <rPr>
        <b/>
        <sz val="8"/>
        <color theme="1"/>
        <rFont val="Arial"/>
        <family val="2"/>
      </rPr>
      <t>HH and NHH</t>
    </r>
    <r>
      <rPr>
        <sz val="8"/>
        <color theme="1"/>
        <rFont val="Arial"/>
        <family val="2"/>
      </rPr>
      <t xml:space="preserve">
All pre 2008 HH and NHH Metering and Comms marked property of SWEB, South Western Electricity, SWaEB, Hyder, SWE, South Wales Electricity, WPD, Western Power Distribution</t>
    </r>
  </si>
  <si>
    <t>HH and NHH
All post 2008 HH and NHH Metering and Comms marked property of WPD Smart Metering, Western Power Distribution</t>
  </si>
  <si>
    <t>Updated details for Stark Connect &amp; Western Power Distribution (South)</t>
  </si>
  <si>
    <t>HGS Metering (HGS)</t>
  </si>
  <si>
    <t>Nationwide: Any assets badged Property of National Grid Smart LTD etched on them</t>
  </si>
  <si>
    <t>Tom Taylor – Operations Manager 
Steve Jackson – Project Manager
James Welsh – Operations Team Leader
Please notify before dispatching assets to TVS SCS Preston</t>
  </si>
  <si>
    <t>HGS Metering – 0330 0433750
Email address is: meter.retuns@hgsmetering.co.uk</t>
  </si>
  <si>
    <t>Updated details for HGS Metering</t>
  </si>
  <si>
    <t>Calisen Metering/Meter Fit</t>
  </si>
  <si>
    <t>Calisen Metering Services Ltd
C/O Dragon Recycling Services
Unit 2 Tafarnabach Industrial Estate
Tredegar, Gwent, NP22 3AA</t>
  </si>
  <si>
    <t>Calisen Metering/Lowri Beck Services</t>
  </si>
  <si>
    <t>Calisen Metering/Lowri Beck Services 
UNITS 1-8
Fishwicks Park Industrial Estate
Liverpool Road
Ashton-in-Makerfield
WN4 0YU</t>
  </si>
  <si>
    <t>Calisen Metering/Lowri Beck</t>
  </si>
  <si>
    <t>Updated escalation contact for Trojan Utilites</t>
  </si>
  <si>
    <t>Updated email address details for Calisen</t>
  </si>
  <si>
    <r>
      <t xml:space="preserve">08443 356 758
</t>
    </r>
    <r>
      <rPr>
        <u/>
        <sz val="8"/>
        <color rgb="FF0563C1"/>
        <rFont val="Arial"/>
        <family val="2"/>
      </rPr>
      <t xml:space="preserve">admin@dragonrs.com
</t>
    </r>
    <r>
      <rPr>
        <sz val="8"/>
        <color rgb="FF000000"/>
        <rFont val="Arial"/>
        <family val="2"/>
      </rPr>
      <t xml:space="preserve">
01612 201 900
offcircuit@calvincapital.com</t>
    </r>
  </si>
  <si>
    <r>
      <rPr>
        <sz val="8"/>
        <rFont val="Arial"/>
        <family val="2"/>
      </rPr>
      <t xml:space="preserve">
0844 335 6758</t>
    </r>
    <r>
      <rPr>
        <u/>
        <sz val="8"/>
        <color theme="10"/>
        <rFont val="Arial"/>
        <family val="2"/>
      </rPr>
      <t xml:space="preserve">
admin@dragonrs.com
</t>
    </r>
    <r>
      <rPr>
        <sz val="8"/>
        <rFont val="Arial"/>
        <family val="2"/>
      </rPr>
      <t>0161 220 1900</t>
    </r>
    <r>
      <rPr>
        <u/>
        <sz val="8"/>
        <color theme="10"/>
        <rFont val="Arial"/>
        <family val="2"/>
      </rPr>
      <t xml:space="preserve">
offcircuit@calvincapital.com
</t>
    </r>
  </si>
  <si>
    <t>New details for Centrica Smart Meter Assets Ltd</t>
  </si>
  <si>
    <t>Document Control Version 14.2</t>
  </si>
  <si>
    <t>Centrica Smart Meter Assets Limited</t>
  </si>
  <si>
    <t>TVS Preston North 
Unit 6 Broughton Business Park 
Caxton Road 
Preston 
PR2 9BS 
csma@tvsscs.com
All deliveries need to be booked in advance via email 
Deliveries accepted between 7.30am to 4pm Mon – Thurs (Fri 7.30am to 3pm)</t>
  </si>
  <si>
    <r>
      <rPr>
        <b/>
        <sz val="8"/>
        <color theme="1"/>
        <rFont val="Arial"/>
        <family val="2"/>
      </rPr>
      <t>All Assets marked as property of:</t>
    </r>
    <r>
      <rPr>
        <sz val="8"/>
        <color theme="1"/>
        <rFont val="Arial"/>
        <family val="2"/>
      </rPr>
      <t xml:space="preserve">
Centrica Smart Meter Assets Limted</t>
    </r>
  </si>
  <si>
    <t>csma@tvsscs.com</t>
  </si>
  <si>
    <t>Harvey Jones</t>
  </si>
  <si>
    <t>Harvey.jones@centrica.com</t>
  </si>
  <si>
    <t>Document Control Version 6.5</t>
  </si>
  <si>
    <t>Horizon Energy Infrastructure Limited</t>
  </si>
  <si>
    <t>Nationwide: Any assets badged Property of Horizon Energy Infrastructure, Foresight Metering, Utility Funding</t>
  </si>
  <si>
    <t xml:space="preserve">Steve Jackson – Project Manager, Tom Taylor – Operations Manager – Please notify prior to dispatching any assets to TVS SCS
</t>
  </si>
  <si>
    <t>01722 568039 HEI Meter Returns @ returns@horizonei.co.uk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</si>
</sst>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_-;\-* #,##0.0_-;_-* &quot;-&quot;??_-;_-@_-"/>
  </numFmts>
  <fonts count="29">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u/>
      <sz val="11"/>
      <color theme="10"/>
      <name val="Calibri"/>
      <family val="2"/>
      <scheme val="minor"/>
    </font>
    <font>
      <sz val="8"/>
      <color theme="1"/>
      <name val="Arial"/>
      <family val="2"/>
    </font>
    <font>
      <sz val="8"/>
      <color rgb="FF000000"/>
      <name val="Arial"/>
      <family val="2"/>
    </font>
    <font>
      <b/>
      <sz val="8"/>
      <color rgb="FF000000"/>
      <name val="Arial"/>
      <family val="2"/>
    </font>
    <font>
      <u/>
      <sz val="8"/>
      <color theme="10"/>
      <name val="Arial"/>
      <family val="2"/>
    </font>
    <font>
      <b/>
      <sz val="8"/>
      <color theme="1"/>
      <name val="Arial"/>
      <family val="2"/>
    </font>
    <font>
      <u/>
      <sz val="8"/>
      <color theme="4"/>
      <name val="Arial"/>
      <family val="2"/>
    </font>
    <font>
      <sz val="8"/>
      <name val="Arial"/>
      <family val="2"/>
    </font>
    <font>
      <u/>
      <sz val="8"/>
      <color rgb="FF0563C1"/>
      <name val="Arial"/>
      <family val="2"/>
    </font>
    <font>
      <sz val="8"/>
      <color rgb="FF0563C1"/>
      <name val="Arial"/>
      <family val="2"/>
    </font>
    <font>
      <b/>
      <sz val="10"/>
      <color theme="9" tint="-0.249977111117893"/>
      <name val="Arial"/>
      <family val="2"/>
    </font>
    <font>
      <u/>
      <sz val="8"/>
      <color rgb="FF0070C0"/>
      <name val="Arial"/>
      <family val="2"/>
    </font>
    <font>
      <b/>
      <sz val="8"/>
      <name val="Arial"/>
      <family val="2"/>
    </font>
    <font>
      <sz val="11"/>
      <name val="Calibri"/>
      <family val="2"/>
      <scheme val="minor"/>
    </font>
    <font>
      <sz val="11"/>
      <name val="Arial"/>
      <family val="2"/>
    </font>
    <font>
      <b/>
      <sz val="12"/>
      <color theme="9"/>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sz val="11"/>
      <color theme="0"/>
      <name val="Arial"/>
      <family val="2"/>
    </font>
    <font>
      <i/>
      <u/>
      <sz val="11"/>
      <color theme="1"/>
      <name val="Calibri"/>
      <family val="2"/>
      <scheme val="minor"/>
    </font>
    <font>
      <sz val="8"/>
      <color rgb="FF111111"/>
      <name val="Ariel"/>
    </font>
    <font>
      <sz val="8"/>
      <color rgb="FF11111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7F7F7F"/>
        <bgColor indexed="64"/>
      </patternFill>
    </fill>
    <fill>
      <patternFill patternType="solid">
        <fgColor rgb="FFDE4327"/>
        <bgColor indexed="64"/>
      </patternFill>
    </fill>
    <fill>
      <patternFill patternType="solid">
        <fgColor rgb="FFE97F6D"/>
        <bgColor indexed="64"/>
      </patternFill>
    </fill>
    <fill>
      <patternFill patternType="solid">
        <fgColor rgb="FFFBFBFB"/>
        <bgColor indexed="64"/>
      </patternFill>
    </fill>
    <fill>
      <patternFill patternType="solid">
        <fgColor rgb="FFFFFFFF"/>
        <bgColor indexed="64"/>
      </patternFill>
    </fill>
    <fill>
      <patternFill patternType="solid">
        <fgColor theme="5" tint="0.59999389629810485"/>
        <bgColor indexed="64"/>
      </patternFill>
    </fill>
  </fills>
  <borders count="33">
    <border>
      <left/>
      <right/>
      <top/>
      <bottom/>
      <diagonal/>
    </border>
    <border>
      <left/>
      <right/>
      <top style="thin">
        <color theme="2" tint="-0.499984740745262"/>
      </top>
      <bottom style="thin">
        <color theme="2" tint="-0.499984740745262"/>
      </bottom>
      <diagonal/>
    </border>
    <border>
      <left/>
      <right/>
      <top/>
      <bottom style="thin">
        <color theme="2" tint="-0.499984740745262"/>
      </bottom>
      <diagonal/>
    </border>
    <border>
      <left/>
      <right/>
      <top/>
      <bottom style="thin">
        <color indexed="64"/>
      </bottom>
      <diagonal/>
    </border>
    <border>
      <left/>
      <right/>
      <top style="thin">
        <color auto="1"/>
      </top>
      <bottom style="thin">
        <color auto="1"/>
      </bottom>
      <diagonal/>
    </border>
    <border>
      <left/>
      <right/>
      <top style="double">
        <color auto="1"/>
      </top>
      <bottom style="double">
        <color auto="1"/>
      </bottom>
      <diagonal/>
    </border>
    <border>
      <left/>
      <right/>
      <top style="double">
        <color auto="1"/>
      </top>
      <bottom style="thin">
        <color auto="1"/>
      </bottom>
      <diagonal/>
    </border>
    <border>
      <left/>
      <right/>
      <top style="thin">
        <color theme="2"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theme="2" tint="-0.499984740745262"/>
      </bottom>
      <diagonal/>
    </border>
    <border>
      <left/>
      <right style="medium">
        <color indexed="64"/>
      </right>
      <top/>
      <bottom style="thin">
        <color theme="2" tint="-0.499984740745262"/>
      </bottom>
      <diagonal/>
    </border>
    <border>
      <left style="medium">
        <color indexed="64"/>
      </left>
      <right/>
      <top style="thin">
        <color theme="2" tint="-0.499984740745262"/>
      </top>
      <bottom style="thin">
        <color theme="2" tint="-0.499984740745262"/>
      </bottom>
      <diagonal/>
    </border>
    <border>
      <left/>
      <right style="medium">
        <color indexed="64"/>
      </right>
      <top style="thin">
        <color theme="2" tint="-0.499984740745262"/>
      </top>
      <bottom style="thin">
        <color theme="2" tint="-0.499984740745262"/>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2" tint="-0.499984740745262"/>
      </top>
      <bottom/>
      <diagonal/>
    </border>
    <border>
      <left/>
      <right style="medium">
        <color indexed="64"/>
      </right>
      <top style="thin">
        <color theme="2" tint="-0.499984740745262"/>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2" fillId="0" borderId="0" xfId="0" applyFont="1"/>
    <xf numFmtId="0" fontId="0" fillId="0" borderId="0" xfId="0" applyAlignment="1">
      <alignment vertical="center"/>
    </xf>
    <xf numFmtId="0" fontId="6" fillId="0" borderId="0" xfId="0" applyFont="1" applyAlignment="1">
      <alignment vertical="center"/>
    </xf>
    <xf numFmtId="0" fontId="15" fillId="0" borderId="0" xfId="0" applyFont="1" applyAlignment="1">
      <alignment horizontal="center" vertical="center"/>
    </xf>
    <xf numFmtId="0" fontId="4" fillId="5" borderId="5" xfId="0" applyFont="1" applyFill="1" applyBorder="1" applyAlignment="1">
      <alignment horizontal="center" vertical="center"/>
    </xf>
    <xf numFmtId="0" fontId="4" fillId="5" borderId="5" xfId="0" applyFont="1" applyFill="1" applyBorder="1" applyAlignment="1">
      <alignment horizontal="left"/>
    </xf>
    <xf numFmtId="0" fontId="4" fillId="5" borderId="5" xfId="0" applyFont="1" applyFill="1" applyBorder="1" applyAlignment="1">
      <alignment horizontal="center"/>
    </xf>
    <xf numFmtId="0" fontId="9" fillId="6" borderId="6" xfId="2" applyFont="1" applyFill="1" applyBorder="1" applyAlignment="1">
      <alignment horizontal="left" vertical="center" wrapText="1"/>
    </xf>
    <xf numFmtId="0" fontId="10" fillId="6" borderId="4" xfId="0" applyFont="1" applyFill="1" applyBorder="1" applyAlignment="1">
      <alignment horizontal="center" vertical="center"/>
    </xf>
    <xf numFmtId="0" fontId="6"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7" fillId="6" borderId="4" xfId="0" applyFont="1" applyFill="1" applyBorder="1" applyAlignment="1">
      <alignment horizontal="left" vertical="center" wrapText="1"/>
    </xf>
    <xf numFmtId="0" fontId="6" fillId="6" borderId="4" xfId="0" applyFont="1" applyFill="1" applyBorder="1" applyAlignment="1">
      <alignment wrapText="1"/>
    </xf>
    <xf numFmtId="0" fontId="6" fillId="6" borderId="4" xfId="0" applyFont="1" applyFill="1" applyBorder="1" applyAlignment="1">
      <alignment horizontal="left" vertical="center" wrapText="1"/>
    </xf>
    <xf numFmtId="0" fontId="8" fillId="6" borderId="4" xfId="0" applyFont="1" applyFill="1" applyBorder="1" applyAlignment="1">
      <alignment vertical="center" wrapText="1"/>
    </xf>
    <xf numFmtId="0" fontId="9" fillId="6" borderId="4" xfId="2" applyFont="1" applyFill="1" applyBorder="1" applyAlignment="1">
      <alignment horizontal="left" vertical="center"/>
    </xf>
    <xf numFmtId="0" fontId="10" fillId="6" borderId="4" xfId="0" applyFont="1" applyFill="1" applyBorder="1" applyAlignment="1">
      <alignment vertical="center" wrapText="1"/>
    </xf>
    <xf numFmtId="0" fontId="7" fillId="6" borderId="4" xfId="0" applyFont="1" applyFill="1" applyBorder="1" applyAlignment="1">
      <alignment horizontal="center" vertical="center" wrapText="1"/>
    </xf>
    <xf numFmtId="0" fontId="7" fillId="6" borderId="4" xfId="0" applyFont="1" applyFill="1" applyBorder="1" applyAlignment="1">
      <alignment vertical="center" wrapText="1"/>
    </xf>
    <xf numFmtId="0" fontId="6" fillId="7" borderId="4" xfId="0" applyFont="1" applyFill="1" applyBorder="1" applyAlignment="1">
      <alignment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7" fillId="6" borderId="4" xfId="0" applyFont="1" applyFill="1" applyBorder="1" applyAlignment="1">
      <alignment horizontal="center" vertical="center"/>
    </xf>
    <xf numFmtId="0" fontId="12" fillId="6" borderId="4" xfId="0" applyFont="1" applyFill="1" applyBorder="1" applyAlignment="1">
      <alignment vertical="center" wrapText="1"/>
    </xf>
    <xf numFmtId="0" fontId="18" fillId="0" borderId="0" xfId="0" applyFont="1"/>
    <xf numFmtId="0" fontId="12" fillId="7" borderId="4" xfId="0" applyFont="1" applyFill="1" applyBorder="1" applyAlignment="1">
      <alignment vertical="center" wrapText="1"/>
    </xf>
    <xf numFmtId="0" fontId="6" fillId="7" borderId="4" xfId="0" applyFont="1" applyFill="1" applyBorder="1" applyAlignment="1">
      <alignment horizontal="center" vertical="center" wrapText="1"/>
    </xf>
    <xf numFmtId="0" fontId="9" fillId="7" borderId="4" xfId="2" applyFont="1" applyFill="1" applyBorder="1" applyAlignment="1">
      <alignment horizontal="left" vertical="center" wrapText="1"/>
    </xf>
    <xf numFmtId="0" fontId="10" fillId="7" borderId="4" xfId="0" applyFont="1" applyFill="1" applyBorder="1" applyAlignment="1">
      <alignment horizontal="center" vertical="center" wrapText="1"/>
    </xf>
    <xf numFmtId="0" fontId="12" fillId="6" borderId="4" xfId="2" applyFont="1" applyFill="1" applyBorder="1" applyAlignment="1">
      <alignment horizontal="left" vertical="center" wrapText="1"/>
    </xf>
    <xf numFmtId="0" fontId="16" fillId="6" borderId="4" xfId="0" applyFont="1" applyFill="1" applyBorder="1" applyAlignment="1">
      <alignment horizontal="left"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7" borderId="4" xfId="0" applyFont="1" applyFill="1" applyBorder="1" applyAlignment="1">
      <alignment horizontal="left" vertical="center" wrapText="1"/>
    </xf>
    <xf numFmtId="0" fontId="7" fillId="7" borderId="4" xfId="0" applyFont="1" applyFill="1" applyBorder="1" applyAlignment="1">
      <alignment vertical="center" wrapText="1"/>
    </xf>
    <xf numFmtId="0" fontId="12" fillId="6"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7" borderId="4" xfId="2" applyFont="1" applyFill="1" applyBorder="1" applyAlignment="1">
      <alignment horizontal="left" vertical="center" wrapText="1"/>
    </xf>
    <xf numFmtId="14"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xf numFmtId="0" fontId="0" fillId="0" borderId="0" xfId="0"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left"/>
    </xf>
    <xf numFmtId="0" fontId="6" fillId="2" borderId="12"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left" vertical="center" wrapText="1"/>
    </xf>
    <xf numFmtId="0" fontId="6" fillId="2" borderId="16" xfId="0" applyFont="1" applyFill="1" applyBorder="1" applyAlignment="1">
      <alignment vertical="center" wrapText="1"/>
    </xf>
    <xf numFmtId="14" fontId="6" fillId="2" borderId="18" xfId="0" applyNumberFormat="1"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vertical="center" wrapText="1"/>
    </xf>
    <xf numFmtId="0" fontId="3"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vertical="center" wrapText="1"/>
    </xf>
    <xf numFmtId="14"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vertical="center" wrapText="1"/>
    </xf>
    <xf numFmtId="0" fontId="2" fillId="0" borderId="0" xfId="0" applyFont="1" applyAlignment="1">
      <alignment wrapText="1"/>
    </xf>
    <xf numFmtId="0" fontId="6" fillId="6" borderId="3" xfId="0" applyFont="1" applyFill="1" applyBorder="1" applyAlignment="1">
      <alignment horizontal="center" vertical="center" wrapText="1"/>
    </xf>
    <xf numFmtId="0" fontId="2" fillId="0" borderId="4" xfId="0" applyFont="1" applyBorder="1"/>
    <xf numFmtId="0" fontId="0" fillId="0" borderId="4" xfId="0" applyBorder="1"/>
    <xf numFmtId="0" fontId="0" fillId="0" borderId="0" xfId="0" applyAlignment="1">
      <alignment wrapText="1"/>
    </xf>
    <xf numFmtId="0" fontId="2" fillId="0" borderId="4" xfId="0" applyFont="1" applyBorder="1" applyAlignment="1">
      <alignment wrapText="1"/>
    </xf>
    <xf numFmtId="0" fontId="17" fillId="7" borderId="4" xfId="0" applyFont="1" applyFill="1" applyBorder="1" applyAlignment="1">
      <alignment horizontal="center" vertical="center" wrapText="1"/>
    </xf>
    <xf numFmtId="0" fontId="4" fillId="5" borderId="5" xfId="0" applyFont="1" applyFill="1" applyBorder="1" applyAlignment="1">
      <alignment horizontal="left" wrapText="1"/>
    </xf>
    <xf numFmtId="0" fontId="4" fillId="5" borderId="5" xfId="0" applyFont="1" applyFill="1" applyBorder="1" applyAlignment="1">
      <alignment horizontal="center" wrapText="1"/>
    </xf>
    <xf numFmtId="0" fontId="2" fillId="0" borderId="6" xfId="0" applyFont="1" applyBorder="1" applyAlignment="1">
      <alignment wrapText="1"/>
    </xf>
    <xf numFmtId="0" fontId="19" fillId="0" borderId="0" xfId="0" applyFont="1" applyAlignment="1">
      <alignment wrapText="1"/>
    </xf>
    <xf numFmtId="0" fontId="0" fillId="0" borderId="0" xfId="0" applyAlignment="1">
      <alignment vertical="center" wrapText="1"/>
    </xf>
    <xf numFmtId="14"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26" xfId="0" applyFont="1" applyFill="1" applyBorder="1" applyAlignment="1">
      <alignment vertical="center" wrapText="1"/>
    </xf>
    <xf numFmtId="0" fontId="4" fillId="5" borderId="27" xfId="0" applyFont="1" applyFill="1" applyBorder="1" applyAlignment="1">
      <alignment horizontal="center"/>
    </xf>
    <xf numFmtId="0" fontId="4" fillId="5" borderId="28" xfId="0" applyFont="1" applyFill="1" applyBorder="1" applyAlignment="1">
      <alignment horizontal="center"/>
    </xf>
    <xf numFmtId="0" fontId="4" fillId="5" borderId="29" xfId="0" applyFont="1" applyFill="1" applyBorder="1" applyAlignment="1">
      <alignment horizontal="left"/>
    </xf>
    <xf numFmtId="0" fontId="15" fillId="0" borderId="0" xfId="0" applyFont="1" applyAlignment="1">
      <alignment horizontal="left" wrapText="1"/>
    </xf>
    <xf numFmtId="0" fontId="21" fillId="0" borderId="0" xfId="0" applyFont="1" applyAlignment="1">
      <alignment horizontal="center" wrapText="1"/>
    </xf>
    <xf numFmtId="0" fontId="20" fillId="0" borderId="0" xfId="0" applyFont="1" applyAlignment="1">
      <alignment vertical="top" wrapText="1"/>
    </xf>
    <xf numFmtId="0" fontId="21" fillId="0" borderId="0" xfId="0" applyFont="1" applyAlignment="1">
      <alignment vertical="center" wrapText="1"/>
    </xf>
    <xf numFmtId="0" fontId="21" fillId="0" borderId="0" xfId="0" applyFont="1" applyAlignment="1">
      <alignment horizontal="center" vertical="center" wrapText="1"/>
    </xf>
    <xf numFmtId="0" fontId="6" fillId="2" borderId="23"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10" fillId="7" borderId="30" xfId="0" applyFont="1" applyFill="1" applyBorder="1" applyAlignment="1">
      <alignment horizontal="center" vertical="center" wrapText="1"/>
    </xf>
    <xf numFmtId="0" fontId="7" fillId="7" borderId="30" xfId="0" applyFont="1" applyFill="1" applyBorder="1" applyAlignment="1">
      <alignment horizontal="left" vertical="center" wrapText="1"/>
    </xf>
    <xf numFmtId="0" fontId="7" fillId="7" borderId="30" xfId="0" applyFont="1" applyFill="1" applyBorder="1" applyAlignment="1">
      <alignment vertical="center" wrapText="1"/>
    </xf>
    <xf numFmtId="0" fontId="6" fillId="7" borderId="30" xfId="0" applyFont="1" applyFill="1" applyBorder="1" applyAlignment="1">
      <alignment horizontal="center" vertical="center" wrapText="1"/>
    </xf>
    <xf numFmtId="0" fontId="16" fillId="7" borderId="30" xfId="2" applyFont="1" applyFill="1" applyBorder="1" applyAlignment="1">
      <alignment horizontal="left" vertical="center" wrapText="1"/>
    </xf>
    <xf numFmtId="0" fontId="10" fillId="6" borderId="3" xfId="0" applyFont="1" applyFill="1" applyBorder="1" applyAlignment="1">
      <alignment horizontal="center" vertical="center" wrapText="1"/>
    </xf>
    <xf numFmtId="0" fontId="6" fillId="6" borderId="3" xfId="0" applyFont="1" applyFill="1" applyBorder="1" applyAlignment="1">
      <alignment vertical="center" wrapText="1"/>
    </xf>
    <xf numFmtId="0" fontId="7" fillId="6" borderId="3" xfId="0" applyFont="1" applyFill="1" applyBorder="1" applyAlignment="1">
      <alignment horizontal="left" vertical="center" wrapText="1"/>
    </xf>
    <xf numFmtId="0" fontId="23" fillId="0" borderId="0" xfId="0" applyFont="1" applyAlignment="1">
      <alignment wrapText="1"/>
    </xf>
    <xf numFmtId="0" fontId="25" fillId="5" borderId="8" xfId="0" applyFont="1" applyFill="1" applyBorder="1" applyAlignment="1">
      <alignment horizontal="center"/>
    </xf>
    <xf numFmtId="164" fontId="6" fillId="2" borderId="22" xfId="1" applyNumberFormat="1" applyFont="1" applyFill="1" applyBorder="1" applyAlignment="1">
      <alignment horizontal="center" vertical="center" wrapText="1"/>
    </xf>
    <xf numFmtId="164" fontId="6" fillId="2" borderId="15" xfId="1" applyNumberFormat="1" applyFont="1" applyFill="1" applyBorder="1" applyAlignment="1">
      <alignment horizontal="center" vertical="center" wrapText="1"/>
    </xf>
    <xf numFmtId="164" fontId="6" fillId="2" borderId="25" xfId="1" applyNumberFormat="1" applyFont="1" applyFill="1" applyBorder="1" applyAlignment="1">
      <alignment horizontal="center" vertical="center" wrapText="1"/>
    </xf>
    <xf numFmtId="164" fontId="6" fillId="2" borderId="11" xfId="1" applyNumberFormat="1" applyFont="1" applyFill="1" applyBorder="1" applyAlignment="1">
      <alignment horizontal="center" vertical="center" wrapText="1"/>
    </xf>
    <xf numFmtId="164" fontId="6" fillId="2" borderId="13" xfId="1" applyNumberFormat="1" applyFont="1" applyFill="1" applyBorder="1" applyAlignment="1">
      <alignment horizontal="center" vertical="center" wrapText="1"/>
    </xf>
    <xf numFmtId="164" fontId="6" fillId="2" borderId="20" xfId="1" applyNumberFormat="1" applyFont="1" applyFill="1" applyBorder="1" applyAlignment="1">
      <alignment horizontal="center" vertical="center" wrapText="1"/>
    </xf>
    <xf numFmtId="164" fontId="6" fillId="2" borderId="17" xfId="1" applyNumberFormat="1" applyFont="1" applyFill="1" applyBorder="1" applyAlignment="1">
      <alignment horizontal="center" vertical="center" wrapText="1"/>
    </xf>
    <xf numFmtId="0" fontId="6" fillId="6" borderId="30" xfId="0" applyFont="1" applyFill="1" applyBorder="1" applyAlignment="1">
      <alignment horizontal="center" vertical="center" wrapText="1"/>
    </xf>
    <xf numFmtId="0" fontId="10"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wrapText="1"/>
    </xf>
    <xf numFmtId="0" fontId="6" fillId="0" borderId="4" xfId="0" applyFont="1" applyBorder="1" applyAlignment="1">
      <alignment horizontal="center" vertical="center" wrapText="1"/>
    </xf>
    <xf numFmtId="0" fontId="5" fillId="0" borderId="4" xfId="2" applyFill="1" applyBorder="1" applyAlignment="1">
      <alignment horizontal="left" vertical="center" wrapText="1"/>
    </xf>
    <xf numFmtId="0" fontId="5" fillId="6" borderId="4" xfId="2" applyFill="1" applyBorder="1" applyAlignment="1">
      <alignment horizontal="center" vertical="center" wrapText="1"/>
    </xf>
    <xf numFmtId="0" fontId="6" fillId="6" borderId="30" xfId="0" applyFont="1" applyFill="1" applyBorder="1" applyAlignment="1">
      <alignment vertical="center" wrapText="1"/>
    </xf>
    <xf numFmtId="0" fontId="6" fillId="0" borderId="4" xfId="0" applyFont="1" applyBorder="1" applyAlignment="1">
      <alignment vertical="top" wrapText="1"/>
    </xf>
    <xf numFmtId="0" fontId="0" fillId="0" borderId="30" xfId="0" applyBorder="1"/>
    <xf numFmtId="0" fontId="7" fillId="6" borderId="30" xfId="0" applyFont="1" applyFill="1" applyBorder="1" applyAlignment="1">
      <alignment horizontal="left" vertical="center" wrapText="1"/>
    </xf>
    <xf numFmtId="0" fontId="27" fillId="0" borderId="4" xfId="0" applyFont="1" applyBorder="1" applyAlignment="1">
      <alignment vertical="top" wrapText="1"/>
    </xf>
    <xf numFmtId="0" fontId="6" fillId="6" borderId="30" xfId="0" applyFont="1" applyFill="1" applyBorder="1" applyAlignment="1">
      <alignment wrapText="1"/>
    </xf>
    <xf numFmtId="0" fontId="28" fillId="0" borderId="4" xfId="0" applyFont="1" applyBorder="1" applyAlignment="1">
      <alignment vertical="top" wrapText="1"/>
    </xf>
    <xf numFmtId="0" fontId="23" fillId="0" borderId="0" xfId="0" applyFont="1" applyAlignment="1">
      <alignment horizontal="center" vertical="top"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0" xfId="0" applyAlignment="1">
      <alignment horizontal="center"/>
    </xf>
    <xf numFmtId="0" fontId="0" fillId="0" borderId="18" xfId="0" applyBorder="1" applyAlignment="1">
      <alignment horizontal="center"/>
    </xf>
    <xf numFmtId="0" fontId="21" fillId="8" borderId="27"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23" fillId="0" borderId="0" xfId="0" applyFont="1" applyAlignment="1">
      <alignment horizontal="center" wrapText="1"/>
    </xf>
    <xf numFmtId="0" fontId="4" fillId="3" borderId="0" xfId="0" applyFont="1" applyFill="1" applyAlignment="1">
      <alignment horizontal="center" vertical="top"/>
    </xf>
    <xf numFmtId="0" fontId="4" fillId="4" borderId="0" xfId="0" applyFont="1" applyFill="1" applyAlignment="1">
      <alignment horizontal="center" vertical="center"/>
    </xf>
    <xf numFmtId="0" fontId="21" fillId="8" borderId="8"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3" fillId="0" borderId="7" xfId="0" applyFont="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4" fillId="3" borderId="10" xfId="0" applyFont="1" applyFill="1" applyBorder="1" applyAlignment="1">
      <alignment horizontal="center" vertical="top"/>
    </xf>
    <xf numFmtId="0" fontId="0" fillId="0" borderId="0" xfId="0" applyAlignment="1">
      <alignment horizontal="center" wrapText="1"/>
    </xf>
    <xf numFmtId="0" fontId="4" fillId="3" borderId="31"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32" xfId="0" applyFont="1" applyFill="1" applyBorder="1" applyAlignment="1">
      <alignment horizontal="center" vertical="top" wrapText="1"/>
    </xf>
    <xf numFmtId="0" fontId="4" fillId="4" borderId="24" xfId="0" applyFont="1" applyFill="1" applyBorder="1" applyAlignment="1">
      <alignment horizontal="center" vertical="center" wrapText="1"/>
    </xf>
    <xf numFmtId="0" fontId="10" fillId="0" borderId="4" xfId="0" applyFont="1" applyBorder="1" applyAlignment="1">
      <alignment horizontal="center" vertical="center"/>
    </xf>
  </cellXfs>
  <cellStyles count="18">
    <cellStyle name="Comma" xfId="1" builtinId="3"/>
    <cellStyle name="Comma 2" xfId="3" xr:uid="{B1DAC9EE-E6B2-43A5-9739-ECCCEC3E8C90}"/>
    <cellStyle name="Comma 2 2" xfId="5" xr:uid="{AE71D3B5-65A4-4D62-9546-C51FB265F741}"/>
    <cellStyle name="Comma 2 2 2" xfId="9" xr:uid="{9B197613-9539-477F-A7B8-0A64C7D95F27}"/>
    <cellStyle name="Comma 2 2 2 2" xfId="17" xr:uid="{2B044736-5E63-4DC5-8980-C1464BEE67AD}"/>
    <cellStyle name="Comma 2 2 3" xfId="13" xr:uid="{AEB6D31C-BA7A-46D1-9F84-EC32B65FBF5E}"/>
    <cellStyle name="Comma 2 3" xfId="7" xr:uid="{CE00FB17-7BFD-4F4F-A063-7DAF25BACD9E}"/>
    <cellStyle name="Comma 2 3 2" xfId="15" xr:uid="{B16E7FC9-A20F-4E0C-897B-70DFD0107880}"/>
    <cellStyle name="Comma 2 4" xfId="11" xr:uid="{56580035-234C-455F-9921-B10FACD720B5}"/>
    <cellStyle name="Comma 3" xfId="4" xr:uid="{8B703D66-3447-4CCE-A059-672063401351}"/>
    <cellStyle name="Comma 3 2" xfId="8" xr:uid="{AA63E7FC-88AA-4203-9F4C-F7D7ADDA442D}"/>
    <cellStyle name="Comma 3 2 2" xfId="16" xr:uid="{4D1E7DC4-113E-4349-A4E8-D99783DD7239}"/>
    <cellStyle name="Comma 3 3" xfId="12" xr:uid="{15765C29-67EE-4ACF-9066-3D4BC049C957}"/>
    <cellStyle name="Comma 4" xfId="6" xr:uid="{BC8F2334-C6A2-437D-93D9-CE3C2B7EF25F}"/>
    <cellStyle name="Comma 4 2" xfId="14" xr:uid="{D37E3D8F-5245-43BB-9B20-2C4252E6AEA3}"/>
    <cellStyle name="Comma 5" xfId="10" xr:uid="{D4CD6941-6436-4BCD-B77B-C1341D5906A8}"/>
    <cellStyle name="Hyperlink" xfId="2" builtinId="8"/>
    <cellStyle name="Normal" xfId="0" builtinId="0"/>
  </cellStyles>
  <dxfs count="0"/>
  <tableStyles count="0" defaultTableStyle="TableStyleMedium2" defaultPivotStyle="PivotStyleLight16"/>
  <colors>
    <mruColors>
      <color rgb="FFFFFFFF"/>
      <color rgb="FFFBFBFB"/>
      <color rgb="FFE97F6D"/>
      <color rgb="FFDE4327"/>
      <color rgb="FF7F7F7F"/>
      <color rgb="FFEFA295"/>
      <color rgb="FFF3F3F3"/>
      <color rgb="FFE8E8E8"/>
      <color rgb="FFE36249"/>
      <color rgb="FFDC73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1</xdr:row>
      <xdr:rowOff>6350</xdr:rowOff>
    </xdr:from>
    <xdr:to>
      <xdr:col>3</xdr:col>
      <xdr:colOff>1543685</xdr:colOff>
      <xdr:row>3</xdr:row>
      <xdr:rowOff>15875</xdr:rowOff>
    </xdr:to>
    <xdr:pic>
      <xdr:nvPicPr>
        <xdr:cNvPr id="3" name="Picture 2">
          <a:extLst>
            <a:ext uri="{FF2B5EF4-FFF2-40B4-BE49-F238E27FC236}">
              <a16:creationId xmlns:a16="http://schemas.microsoft.com/office/drawing/2014/main" id="{37082671-3BBC-4F01-BAC2-BBD916D29E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59" t="21387" r="11521" b="20809"/>
        <a:stretch/>
      </xdr:blipFill>
      <xdr:spPr>
        <a:xfrm>
          <a:off x="2952750" y="95250"/>
          <a:ext cx="1657350" cy="897255"/>
        </a:xfrm>
        <a:prstGeom prst="rect">
          <a:avLst/>
        </a:prstGeom>
      </xdr:spPr>
    </xdr:pic>
    <xdr:clientData/>
  </xdr:twoCellAnchor>
  <xdr:twoCellAnchor editAs="oneCell">
    <xdr:from>
      <xdr:col>5</xdr:col>
      <xdr:colOff>1085850</xdr:colOff>
      <xdr:row>7</xdr:row>
      <xdr:rowOff>127029</xdr:rowOff>
    </xdr:from>
    <xdr:to>
      <xdr:col>8</xdr:col>
      <xdr:colOff>22225</xdr:colOff>
      <xdr:row>11</xdr:row>
      <xdr:rowOff>2353</xdr:rowOff>
    </xdr:to>
    <xdr:pic>
      <xdr:nvPicPr>
        <xdr:cNvPr id="4" name="Picture 3">
          <a:extLst>
            <a:ext uri="{FF2B5EF4-FFF2-40B4-BE49-F238E27FC236}">
              <a16:creationId xmlns:a16="http://schemas.microsoft.com/office/drawing/2014/main" id="{D2C3A305-8A91-2655-352F-24B3BF6B76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72550" y="1955829"/>
          <a:ext cx="1282700" cy="738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419099</xdr:colOff>
      <xdr:row>1</xdr:row>
      <xdr:rowOff>76776</xdr:rowOff>
    </xdr:from>
    <xdr:to>
      <xdr:col>3</xdr:col>
      <xdr:colOff>725542</xdr:colOff>
      <xdr:row>1</xdr:row>
      <xdr:rowOff>1239519</xdr:rowOff>
    </xdr:to>
    <xdr:pic>
      <xdr:nvPicPr>
        <xdr:cNvPr id="2" name="Picture 1">
          <a:extLst>
            <a:ext uri="{FF2B5EF4-FFF2-40B4-BE49-F238E27FC236}">
              <a16:creationId xmlns:a16="http://schemas.microsoft.com/office/drawing/2014/main" id="{FC06B3AB-12E0-4B1D-A27A-D2AF611CC2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59" t="21387" r="11521" b="20809"/>
        <a:stretch/>
      </xdr:blipFill>
      <xdr:spPr>
        <a:xfrm>
          <a:off x="5486399" y="76776"/>
          <a:ext cx="2108507" cy="1148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107950</xdr:colOff>
      <xdr:row>0</xdr:row>
      <xdr:rowOff>203200</xdr:rowOff>
    </xdr:from>
    <xdr:to>
      <xdr:col>3</xdr:col>
      <xdr:colOff>20320</xdr:colOff>
      <xdr:row>0</xdr:row>
      <xdr:rowOff>1125220</xdr:rowOff>
    </xdr:to>
    <xdr:pic>
      <xdr:nvPicPr>
        <xdr:cNvPr id="2" name="Picture 1">
          <a:extLst>
            <a:ext uri="{FF2B5EF4-FFF2-40B4-BE49-F238E27FC236}">
              <a16:creationId xmlns:a16="http://schemas.microsoft.com/office/drawing/2014/main" id="{0ACAFAB0-7E69-4DF4-8D88-E828BEEF7E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59" t="21387" r="11521" b="20809"/>
        <a:stretch/>
      </xdr:blipFill>
      <xdr:spPr>
        <a:xfrm>
          <a:off x="3530600" y="203200"/>
          <a:ext cx="1657350" cy="909320"/>
        </a:xfrm>
        <a:prstGeom prst="rect">
          <a:avLst/>
        </a:prstGeom>
      </xdr:spPr>
    </xdr:pic>
    <xdr:clientData/>
  </xdr:twoCellAnchor>
  <xdr:twoCellAnchor editAs="oneCell">
    <xdr:from>
      <xdr:col>2</xdr:col>
      <xdr:colOff>254000</xdr:colOff>
      <xdr:row>61</xdr:row>
      <xdr:rowOff>111125</xdr:rowOff>
    </xdr:from>
    <xdr:to>
      <xdr:col>3</xdr:col>
      <xdr:colOff>93345</xdr:colOff>
      <xdr:row>65</xdr:row>
      <xdr:rowOff>73025</xdr:rowOff>
    </xdr:to>
    <xdr:pic>
      <xdr:nvPicPr>
        <xdr:cNvPr id="3" name="Picture 2" descr="Gemserv Logo Final">
          <a:extLst>
            <a:ext uri="{FF2B5EF4-FFF2-40B4-BE49-F238E27FC236}">
              <a16:creationId xmlns:a16="http://schemas.microsoft.com/office/drawing/2014/main" id="{A5468225-C0E3-4259-8FD3-3008A7CDEC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650" y="10404475"/>
          <a:ext cx="1609725" cy="698500"/>
        </a:xfrm>
        <a:prstGeom prst="rect">
          <a:avLst/>
        </a:prstGeom>
        <a:noFill/>
        <a:ln>
          <a:noFill/>
        </a:ln>
      </xdr:spPr>
    </xdr:pic>
    <xdr:clientData/>
  </xdr:twoCellAnchor>
  <xdr:twoCellAnchor>
    <xdr:from>
      <xdr:col>5</xdr:col>
      <xdr:colOff>31750</xdr:colOff>
      <xdr:row>0</xdr:row>
      <xdr:rowOff>273050</xdr:rowOff>
    </xdr:from>
    <xdr:to>
      <xdr:col>8</xdr:col>
      <xdr:colOff>434312</xdr:colOff>
      <xdr:row>0</xdr:row>
      <xdr:rowOff>1053843</xdr:rowOff>
    </xdr:to>
    <xdr:sp macro="" textlink="">
      <xdr:nvSpPr>
        <xdr:cNvPr id="4" name="TextBox 3">
          <a:extLst>
            <a:ext uri="{FF2B5EF4-FFF2-40B4-BE49-F238E27FC236}">
              <a16:creationId xmlns:a16="http://schemas.microsoft.com/office/drawing/2014/main" id="{ECB87590-9B09-4F7F-942F-744D8C5E3332}"/>
            </a:ext>
          </a:extLst>
        </xdr:cNvPr>
        <xdr:cNvSpPr txBox="1"/>
      </xdr:nvSpPr>
      <xdr:spPr>
        <a:xfrm>
          <a:off x="8248650" y="273050"/>
          <a:ext cx="2231362" cy="780793"/>
        </a:xfrm>
        <a:prstGeom prst="rect">
          <a:avLst/>
        </a:prstGeom>
        <a:solidFill>
          <a:schemeClr val="accent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cap="small">
              <a:latin typeface="Arial" panose="020B0604020202020204" pitchFamily="34" charset="0"/>
              <a:cs typeface="Arial" panose="020B0604020202020204" pitchFamily="34" charset="0"/>
            </a:rPr>
            <a:t>Please note:</a:t>
          </a:r>
          <a:r>
            <a:rPr lang="en-GB" sz="1200" b="1" cap="small" baseline="0">
              <a:latin typeface="Arial" panose="020B0604020202020204" pitchFamily="34" charset="0"/>
              <a:cs typeface="Arial" panose="020B0604020202020204" pitchFamily="34" charset="0"/>
            </a:rPr>
            <a:t> Regulators should be returned with gas meters.</a:t>
          </a:r>
          <a:endParaRPr lang="en-GB" sz="1200" b="1" cap="small">
            <a:latin typeface="Arial" panose="020B0604020202020204" pitchFamily="34" charset="0"/>
            <a:cs typeface="Arial" panose="020B0604020202020204" pitchFamily="34" charset="0"/>
          </a:endParaRPr>
        </a:p>
      </xdr:txBody>
    </xdr:sp>
    <xdr:clientData/>
  </xdr:twoCellAnchor>
  <xdr:twoCellAnchor editAs="oneCell">
    <xdr:from>
      <xdr:col>5</xdr:col>
      <xdr:colOff>571500</xdr:colOff>
      <xdr:row>15</xdr:row>
      <xdr:rowOff>95279</xdr:rowOff>
    </xdr:from>
    <xdr:to>
      <xdr:col>8</xdr:col>
      <xdr:colOff>17780</xdr:colOff>
      <xdr:row>19</xdr:row>
      <xdr:rowOff>60138</xdr:rowOff>
    </xdr:to>
    <xdr:pic>
      <xdr:nvPicPr>
        <xdr:cNvPr id="5" name="Picture 4">
          <a:extLst>
            <a:ext uri="{FF2B5EF4-FFF2-40B4-BE49-F238E27FC236}">
              <a16:creationId xmlns:a16="http://schemas.microsoft.com/office/drawing/2014/main" id="{6EEBB34A-842B-4A32-8352-BAF3F277C0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88400" y="2349529"/>
          <a:ext cx="1282700" cy="738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87312</xdr:colOff>
      <xdr:row>0</xdr:row>
      <xdr:rowOff>114300</xdr:rowOff>
    </xdr:from>
    <xdr:to>
      <xdr:col>3</xdr:col>
      <xdr:colOff>363009</xdr:colOff>
      <xdr:row>0</xdr:row>
      <xdr:rowOff>1276350</xdr:rowOff>
    </xdr:to>
    <xdr:pic>
      <xdr:nvPicPr>
        <xdr:cNvPr id="2" name="Picture 1">
          <a:extLst>
            <a:ext uri="{FF2B5EF4-FFF2-40B4-BE49-F238E27FC236}">
              <a16:creationId xmlns:a16="http://schemas.microsoft.com/office/drawing/2014/main" id="{5DF1F9E9-28CE-4821-9276-13BC4CA9D0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59" t="21387" r="11521" b="20809"/>
        <a:stretch/>
      </xdr:blipFill>
      <xdr:spPr>
        <a:xfrm>
          <a:off x="5884862" y="114300"/>
          <a:ext cx="2094421" cy="1149350"/>
        </a:xfrm>
        <a:prstGeom prst="rect">
          <a:avLst/>
        </a:prstGeom>
      </xdr:spPr>
    </xdr:pic>
    <xdr:clientData/>
  </xdr:twoCellAnchor>
  <xdr:twoCellAnchor>
    <xdr:from>
      <xdr:col>4</xdr:col>
      <xdr:colOff>54638</xdr:colOff>
      <xdr:row>0</xdr:row>
      <xdr:rowOff>205325</xdr:rowOff>
    </xdr:from>
    <xdr:to>
      <xdr:col>5</xdr:col>
      <xdr:colOff>306294</xdr:colOff>
      <xdr:row>0</xdr:row>
      <xdr:rowOff>986118</xdr:rowOff>
    </xdr:to>
    <xdr:sp macro="" textlink="">
      <xdr:nvSpPr>
        <xdr:cNvPr id="3" name="TextBox 2">
          <a:extLst>
            <a:ext uri="{FF2B5EF4-FFF2-40B4-BE49-F238E27FC236}">
              <a16:creationId xmlns:a16="http://schemas.microsoft.com/office/drawing/2014/main" id="{A548BE86-A114-42F3-BDC4-EC1C28313E0E}"/>
            </a:ext>
          </a:extLst>
        </xdr:cNvPr>
        <xdr:cNvSpPr txBox="1"/>
      </xdr:nvSpPr>
      <xdr:spPr>
        <a:xfrm>
          <a:off x="7764285" y="205325"/>
          <a:ext cx="2231362" cy="780793"/>
        </a:xfrm>
        <a:prstGeom prst="rect">
          <a:avLst/>
        </a:prstGeom>
        <a:solidFill>
          <a:schemeClr val="accent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cap="small">
              <a:latin typeface="Arial" panose="020B0604020202020204" pitchFamily="34" charset="0"/>
              <a:cs typeface="Arial" panose="020B0604020202020204" pitchFamily="34" charset="0"/>
            </a:rPr>
            <a:t>Please note:</a:t>
          </a:r>
          <a:r>
            <a:rPr lang="en-GB" sz="1200" b="1" cap="small" baseline="0">
              <a:latin typeface="Arial" panose="020B0604020202020204" pitchFamily="34" charset="0"/>
              <a:cs typeface="Arial" panose="020B0604020202020204" pitchFamily="34" charset="0"/>
            </a:rPr>
            <a:t> Regulators should be returned with gas meters.</a:t>
          </a:r>
          <a:endParaRPr lang="en-GB" sz="1200" b="1" cap="sma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northernpowergrid@tvsscs.com" TargetMode="External"/><Relationship Id="rId13" Type="http://schemas.openxmlformats.org/officeDocument/2006/relationships/hyperlink" Target="mailto:christopher.moyse@ovo.com" TargetMode="External"/><Relationship Id="rId3" Type="http://schemas.openxmlformats.org/officeDocument/2006/relationships/hyperlink" Target="mailto:iain.butler1@britishgas.co.uk%2007789575370" TargetMode="External"/><Relationship Id="rId7" Type="http://schemas.openxmlformats.org/officeDocument/2006/relationships/hyperlink" Target="mailto:Shan.williams@magnumutilities.com%2007566909360" TargetMode="External"/><Relationship Id="rId12" Type="http://schemas.openxmlformats.org/officeDocument/2006/relationships/hyperlink" Target="mailto:dms@stark.co.uk" TargetMode="External"/><Relationship Id="rId17" Type="http://schemas.openxmlformats.org/officeDocument/2006/relationships/drawing" Target="../drawings/drawing2.xml"/><Relationship Id="rId2" Type="http://schemas.openxmlformats.org/officeDocument/2006/relationships/hyperlink" Target="mailto:vicky@dragonrs.com" TargetMode="External"/><Relationship Id="rId16" Type="http://schemas.openxmlformats.org/officeDocument/2006/relationships/printerSettings" Target="../printerSettings/printerSettings2.bin"/><Relationship Id="rId1" Type="http://schemas.openxmlformats.org/officeDocument/2006/relationships/hyperlink" Target="mailto:logisticsdelivery@edfenergy.com" TargetMode="External"/><Relationship Id="rId6" Type="http://schemas.openxmlformats.org/officeDocument/2006/relationships/hyperlink" Target="mailto:meteringreportingservices@northernpowergrid.com" TargetMode="External"/><Relationship Id="rId11" Type="http://schemas.openxmlformats.org/officeDocument/2006/relationships/hyperlink" Target="mailto:SCLstores@stark.co.uk" TargetMode="External"/><Relationship Id="rId5" Type="http://schemas.openxmlformats.org/officeDocument/2006/relationships/hyperlink" Target="mailto:Clive.Houlston@solarplicity.com" TargetMode="External"/><Relationship Id="rId15" Type="http://schemas.openxmlformats.org/officeDocument/2006/relationships/hyperlink" Target="mailto:Jamie-Lee.Reynolds@lowribeck.co.uk" TargetMode="External"/><Relationship Id="rId10" Type="http://schemas.openxmlformats.org/officeDocument/2006/relationships/hyperlink" Target="mailto:dms@stark.co.uk" TargetMode="External"/><Relationship Id="rId4" Type="http://schemas.openxmlformats.org/officeDocument/2006/relationships/hyperlink" Target="mailto:Mark.Seaby@cevalogistics.com" TargetMode="External"/><Relationship Id="rId9" Type="http://schemas.openxmlformats.org/officeDocument/2006/relationships/hyperlink" Target="mailto:Peter.Skirvin@enwl.co.uk" TargetMode="External"/><Relationship Id="rId14" Type="http://schemas.openxmlformats.org/officeDocument/2006/relationships/hyperlink" Target="mailto:christopher.moyse@ov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Shan.williams@magnumutilities.com%2007566909360" TargetMode="External"/><Relationship Id="rId13" Type="http://schemas.openxmlformats.org/officeDocument/2006/relationships/hyperlink" Target="mailto:Jamie-Lee.Reynolds@lowribeck.co.uk" TargetMode="External"/><Relationship Id="rId3" Type="http://schemas.openxmlformats.org/officeDocument/2006/relationships/hyperlink" Target="mailto:jason.wright@wwutilities.co.uk" TargetMode="External"/><Relationship Id="rId7" Type="http://schemas.openxmlformats.org/officeDocument/2006/relationships/hyperlink" Target="mailto:returns@sms-plc.com" TargetMode="External"/><Relationship Id="rId12" Type="http://schemas.openxmlformats.org/officeDocument/2006/relationships/hyperlink" Target="mailto:christopher.moyse@ovo.com" TargetMode="External"/><Relationship Id="rId2" Type="http://schemas.openxmlformats.org/officeDocument/2006/relationships/hyperlink" Target="mailto:gtcreturns@meterprovida.com" TargetMode="External"/><Relationship Id="rId1" Type="http://schemas.openxmlformats.org/officeDocument/2006/relationships/hyperlink" Target="mailto:logisticsdelivery@edfenergy.com" TargetMode="External"/><Relationship Id="rId6" Type="http://schemas.openxmlformats.org/officeDocument/2006/relationships/hyperlink" Target="mailto:meteringreportingservices@northernpowergrid.com" TargetMode="External"/><Relationship Id="rId11" Type="http://schemas.openxmlformats.org/officeDocument/2006/relationships/hyperlink" Target="mailto:christopher.moyse@ovo.com" TargetMode="External"/><Relationship Id="rId5" Type="http://schemas.openxmlformats.org/officeDocument/2006/relationships/hyperlink" Target="mailto:northernpowergrid@tvsscs.com" TargetMode="External"/><Relationship Id="rId15" Type="http://schemas.openxmlformats.org/officeDocument/2006/relationships/drawing" Target="../drawings/drawing4.xml"/><Relationship Id="rId10" Type="http://schemas.openxmlformats.org/officeDocument/2006/relationships/hyperlink" Target="mailto:metering@squireenergy.co.uk" TargetMode="External"/><Relationship Id="rId4" Type="http://schemas.openxmlformats.org/officeDocument/2006/relationships/hyperlink" Target="mailto:iain.butler1@britishgas.co.uk%2007789575370" TargetMode="External"/><Relationship Id="rId9" Type="http://schemas.openxmlformats.org/officeDocument/2006/relationships/hyperlink" Target="mailto:marc.gasson@sgn.co.uk%20/%2007770%20730524"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B816F-155D-4D06-8ACD-ABD82F8263B4}">
  <dimension ref="A1:I144"/>
  <sheetViews>
    <sheetView showGridLines="0" topLeftCell="A5" workbookViewId="0">
      <selection activeCell="D20" sqref="D20"/>
    </sheetView>
  </sheetViews>
  <sheetFormatPr defaultRowHeight="14.5"/>
  <cols>
    <col min="1" max="1" width="8.81640625" style="44"/>
    <col min="2" max="2" width="18.54296875" customWidth="1"/>
    <col min="3" max="3" width="16.81640625" customWidth="1"/>
    <col min="4" max="4" width="67.1796875" customWidth="1"/>
    <col min="5" max="5" width="1.54296875" customWidth="1"/>
    <col min="6" max="6" width="16" customWidth="1"/>
    <col min="9" max="9" width="16.453125" customWidth="1"/>
  </cols>
  <sheetData>
    <row r="1" spans="1:9" ht="11.15" customHeight="1" thickBot="1">
      <c r="F1" s="84"/>
      <c r="G1" s="84"/>
      <c r="H1" s="84"/>
      <c r="I1" s="84"/>
    </row>
    <row r="2" spans="1:9" ht="55" customHeight="1">
      <c r="A2" s="123"/>
      <c r="B2" s="123"/>
      <c r="C2" s="123"/>
      <c r="D2" s="123"/>
      <c r="F2" s="125" t="s">
        <v>0</v>
      </c>
      <c r="G2" s="126"/>
      <c r="H2" s="126"/>
      <c r="I2" s="127"/>
    </row>
    <row r="3" spans="1:9" ht="15" thickBot="1">
      <c r="A3" s="123"/>
      <c r="B3" s="123"/>
      <c r="C3" s="123"/>
      <c r="D3" s="123"/>
      <c r="F3" s="128"/>
      <c r="G3" s="129"/>
      <c r="H3" s="129"/>
      <c r="I3" s="130"/>
    </row>
    <row r="4" spans="1:9" ht="7" customHeight="1" thickBot="1">
      <c r="A4" s="124"/>
      <c r="B4" s="124"/>
      <c r="C4" s="124"/>
      <c r="D4" s="124"/>
      <c r="F4" s="82"/>
      <c r="G4" s="82"/>
      <c r="H4" s="82"/>
      <c r="I4" s="82"/>
    </row>
    <row r="5" spans="1:9" ht="19" customHeight="1" thickBot="1">
      <c r="A5" s="120" t="s">
        <v>424</v>
      </c>
      <c r="B5" s="121"/>
      <c r="C5" s="121"/>
      <c r="D5" s="122"/>
      <c r="E5" s="54"/>
      <c r="F5" s="134" t="s">
        <v>1</v>
      </c>
      <c r="G5" s="134"/>
      <c r="H5" s="134"/>
      <c r="I5" s="134"/>
    </row>
    <row r="6" spans="1:9" ht="20.149999999999999" customHeight="1" thickBot="1">
      <c r="A6" s="131" t="s">
        <v>2</v>
      </c>
      <c r="B6" s="132"/>
      <c r="C6" s="132"/>
      <c r="D6" s="133"/>
      <c r="E6" s="54"/>
      <c r="F6" s="134"/>
      <c r="G6" s="134"/>
      <c r="H6" s="134"/>
      <c r="I6" s="134"/>
    </row>
    <row r="7" spans="1:9" ht="17.149999999999999" customHeight="1" thickBot="1">
      <c r="A7" s="97" t="s">
        <v>3</v>
      </c>
      <c r="B7" s="45" t="s">
        <v>4</v>
      </c>
      <c r="C7" s="45" t="s">
        <v>5</v>
      </c>
      <c r="D7" s="46" t="s">
        <v>6</v>
      </c>
      <c r="E7" s="55"/>
      <c r="F7" s="134"/>
      <c r="G7" s="134"/>
      <c r="H7" s="134"/>
      <c r="I7" s="134"/>
    </row>
    <row r="8" spans="1:9" ht="17.149999999999999" customHeight="1">
      <c r="A8" s="98">
        <v>14.2</v>
      </c>
      <c r="B8" s="41">
        <v>45314</v>
      </c>
      <c r="C8" s="42" t="s">
        <v>7</v>
      </c>
      <c r="D8" s="86" t="s">
        <v>423</v>
      </c>
      <c r="E8" s="55"/>
      <c r="F8" s="96"/>
      <c r="G8" s="96"/>
      <c r="H8" s="96"/>
      <c r="I8" s="96"/>
    </row>
    <row r="9" spans="1:9" ht="17.149999999999999" customHeight="1">
      <c r="A9" s="98">
        <v>14.1</v>
      </c>
      <c r="B9" s="41">
        <v>45313</v>
      </c>
      <c r="C9" s="42" t="s">
        <v>7</v>
      </c>
      <c r="D9" s="86" t="s">
        <v>420</v>
      </c>
      <c r="E9" s="55"/>
      <c r="F9" s="96"/>
      <c r="G9" s="96"/>
      <c r="H9" s="96"/>
      <c r="I9" s="96"/>
    </row>
    <row r="10" spans="1:9" ht="17.149999999999999" customHeight="1">
      <c r="A10" s="98">
        <v>14</v>
      </c>
      <c r="B10" s="41">
        <v>45308</v>
      </c>
      <c r="C10" s="42" t="s">
        <v>7</v>
      </c>
      <c r="D10" s="86" t="s">
        <v>420</v>
      </c>
      <c r="E10" s="55"/>
      <c r="F10" s="96"/>
      <c r="G10" s="96"/>
      <c r="H10" s="96"/>
      <c r="I10" s="96"/>
    </row>
    <row r="11" spans="1:9" ht="17.149999999999999" customHeight="1">
      <c r="A11" s="98">
        <v>13.9</v>
      </c>
      <c r="B11" s="41">
        <v>45279</v>
      </c>
      <c r="C11" s="42" t="s">
        <v>7</v>
      </c>
      <c r="D11" s="86" t="s">
        <v>39</v>
      </c>
      <c r="E11" s="55"/>
      <c r="F11" s="96"/>
      <c r="G11" s="96"/>
      <c r="H11" s="96"/>
      <c r="I11" s="96"/>
    </row>
    <row r="12" spans="1:9" ht="17.149999999999999" customHeight="1">
      <c r="A12" s="98">
        <v>13.8</v>
      </c>
      <c r="B12" s="41">
        <v>45231</v>
      </c>
      <c r="C12" s="42" t="s">
        <v>7</v>
      </c>
      <c r="D12" s="86" t="s">
        <v>413</v>
      </c>
      <c r="E12" s="55"/>
      <c r="F12" s="96"/>
      <c r="G12" s="96"/>
      <c r="H12" s="96"/>
      <c r="I12" s="96"/>
    </row>
    <row r="13" spans="1:9" ht="17.149999999999999" customHeight="1">
      <c r="A13" s="98">
        <v>13.7</v>
      </c>
      <c r="B13" s="41">
        <v>45219</v>
      </c>
      <c r="C13" s="42" t="s">
        <v>7</v>
      </c>
      <c r="D13" s="86" t="s">
        <v>408</v>
      </c>
      <c r="E13" s="55"/>
      <c r="F13" s="96"/>
      <c r="G13" s="96"/>
      <c r="H13" s="96"/>
      <c r="I13" s="96"/>
    </row>
    <row r="14" spans="1:9" ht="17.149999999999999" customHeight="1">
      <c r="A14" s="98">
        <v>13.6</v>
      </c>
      <c r="B14" s="41">
        <v>45202</v>
      </c>
      <c r="C14" s="42" t="s">
        <v>7</v>
      </c>
      <c r="D14" s="86" t="s">
        <v>8</v>
      </c>
      <c r="E14" s="55"/>
      <c r="F14" s="96"/>
      <c r="G14" s="96"/>
      <c r="H14" s="96"/>
      <c r="I14" s="96"/>
    </row>
    <row r="15" spans="1:9" ht="17.149999999999999" customHeight="1">
      <c r="A15" s="98">
        <v>13.5</v>
      </c>
      <c r="B15" s="41">
        <v>45169</v>
      </c>
      <c r="C15" s="42" t="s">
        <v>9</v>
      </c>
      <c r="D15" s="86" t="s">
        <v>10</v>
      </c>
      <c r="E15" s="55"/>
      <c r="F15" s="96"/>
      <c r="G15" s="96"/>
      <c r="H15" s="96"/>
      <c r="I15" s="96"/>
    </row>
    <row r="16" spans="1:9" ht="17.149999999999999" customHeight="1">
      <c r="A16" s="98">
        <v>13.4</v>
      </c>
      <c r="B16" s="41">
        <v>45128</v>
      </c>
      <c r="C16" s="42" t="s">
        <v>9</v>
      </c>
      <c r="D16" s="86" t="s">
        <v>11</v>
      </c>
      <c r="E16" s="55"/>
      <c r="F16" s="96"/>
      <c r="G16" s="96"/>
      <c r="H16" s="96"/>
      <c r="I16" s="96"/>
    </row>
    <row r="17" spans="1:9" ht="17.149999999999999" customHeight="1">
      <c r="A17" s="98">
        <v>13.3</v>
      </c>
      <c r="B17" s="41">
        <v>45036</v>
      </c>
      <c r="C17" s="42" t="s">
        <v>9</v>
      </c>
      <c r="D17" s="86" t="s">
        <v>12</v>
      </c>
      <c r="E17" s="55"/>
      <c r="F17" s="96"/>
      <c r="G17" s="96"/>
      <c r="H17" s="96"/>
      <c r="I17" s="96"/>
    </row>
    <row r="18" spans="1:9" ht="17.149999999999999" customHeight="1">
      <c r="A18" s="98">
        <v>13.2</v>
      </c>
      <c r="B18" s="41">
        <v>44980</v>
      </c>
      <c r="C18" s="42" t="s">
        <v>13</v>
      </c>
      <c r="D18" s="86" t="s">
        <v>14</v>
      </c>
      <c r="E18" s="55"/>
      <c r="F18" s="96"/>
      <c r="G18" s="96"/>
      <c r="H18" s="96"/>
      <c r="I18" s="96"/>
    </row>
    <row r="19" spans="1:9" ht="17.149999999999999" customHeight="1">
      <c r="A19" s="98">
        <v>13.1</v>
      </c>
      <c r="B19" s="41">
        <v>44951</v>
      </c>
      <c r="C19" s="42" t="s">
        <v>9</v>
      </c>
      <c r="D19" s="86" t="s">
        <v>15</v>
      </c>
      <c r="E19" s="55"/>
      <c r="F19" s="96"/>
      <c r="G19" s="96"/>
      <c r="H19" s="96"/>
      <c r="I19" s="96"/>
    </row>
    <row r="20" spans="1:9" ht="17.149999999999999" customHeight="1">
      <c r="A20" s="98">
        <v>13</v>
      </c>
      <c r="B20" s="41">
        <v>44939</v>
      </c>
      <c r="C20" s="42" t="s">
        <v>9</v>
      </c>
      <c r="D20" s="86" t="s">
        <v>10</v>
      </c>
      <c r="E20" s="55"/>
      <c r="F20" s="96"/>
      <c r="G20" s="96"/>
      <c r="H20" s="96"/>
      <c r="I20" s="96"/>
    </row>
    <row r="21" spans="1:9" ht="17.149999999999999" customHeight="1">
      <c r="A21" s="98">
        <v>12.9</v>
      </c>
      <c r="B21" s="41">
        <v>44935</v>
      </c>
      <c r="C21" s="42" t="s">
        <v>9</v>
      </c>
      <c r="D21" s="86" t="s">
        <v>15</v>
      </c>
      <c r="E21" s="55"/>
      <c r="F21" s="96"/>
      <c r="G21" s="96"/>
      <c r="H21" s="96"/>
      <c r="I21" s="96"/>
    </row>
    <row r="22" spans="1:9" ht="17.149999999999999" customHeight="1">
      <c r="A22" s="98">
        <v>12.8</v>
      </c>
      <c r="B22" s="41">
        <v>44896</v>
      </c>
      <c r="C22" s="42" t="s">
        <v>16</v>
      </c>
      <c r="D22" s="86" t="s">
        <v>17</v>
      </c>
      <c r="E22" s="55"/>
      <c r="F22" s="96"/>
      <c r="G22" s="96"/>
      <c r="H22" s="96"/>
      <c r="I22" s="96"/>
    </row>
    <row r="23" spans="1:9" ht="17.149999999999999" customHeight="1">
      <c r="A23" s="98">
        <v>12.7</v>
      </c>
      <c r="B23" s="41">
        <v>44818</v>
      </c>
      <c r="C23" s="42" t="s">
        <v>16</v>
      </c>
      <c r="D23" s="86" t="s">
        <v>18</v>
      </c>
      <c r="E23" s="55"/>
      <c r="F23" s="96"/>
      <c r="G23" s="96"/>
      <c r="H23" s="96"/>
      <c r="I23" s="96"/>
    </row>
    <row r="24" spans="1:9" ht="17.149999999999999" customHeight="1">
      <c r="A24" s="98">
        <v>12.6</v>
      </c>
      <c r="B24" s="41">
        <v>44781</v>
      </c>
      <c r="C24" s="42" t="s">
        <v>19</v>
      </c>
      <c r="D24" s="86" t="s">
        <v>20</v>
      </c>
      <c r="E24" s="55"/>
      <c r="F24" s="119" t="s">
        <v>21</v>
      </c>
      <c r="G24" s="119"/>
      <c r="H24" s="119"/>
      <c r="I24" s="119"/>
    </row>
    <row r="25" spans="1:9" ht="17.149999999999999" customHeight="1">
      <c r="A25" s="98">
        <v>12.5</v>
      </c>
      <c r="B25" s="41">
        <v>44781</v>
      </c>
      <c r="C25" s="42" t="s">
        <v>19</v>
      </c>
      <c r="D25" s="86" t="s">
        <v>20</v>
      </c>
      <c r="E25" s="55"/>
      <c r="F25" s="119"/>
      <c r="G25" s="119"/>
      <c r="H25" s="119"/>
      <c r="I25" s="119"/>
    </row>
    <row r="26" spans="1:9" ht="17.149999999999999" customHeight="1">
      <c r="A26" s="98">
        <v>12.4</v>
      </c>
      <c r="B26" s="41">
        <v>44754</v>
      </c>
      <c r="C26" s="42" t="s">
        <v>19</v>
      </c>
      <c r="D26" s="86" t="s">
        <v>22</v>
      </c>
      <c r="E26" s="55"/>
      <c r="F26" s="119"/>
      <c r="G26" s="119"/>
      <c r="H26" s="119"/>
      <c r="I26" s="119"/>
    </row>
    <row r="27" spans="1:9" ht="17.149999999999999" customHeight="1">
      <c r="A27" s="98">
        <v>12.3</v>
      </c>
      <c r="B27" s="41">
        <v>44735</v>
      </c>
      <c r="C27" s="42" t="s">
        <v>19</v>
      </c>
      <c r="D27" s="86" t="s">
        <v>23</v>
      </c>
      <c r="E27" s="55"/>
      <c r="F27" s="119"/>
      <c r="G27" s="119"/>
      <c r="H27" s="119"/>
      <c r="I27" s="119"/>
    </row>
    <row r="28" spans="1:9" ht="17.149999999999999" customHeight="1">
      <c r="A28" s="98">
        <v>12.2</v>
      </c>
      <c r="B28" s="41">
        <v>44701</v>
      </c>
      <c r="C28" s="42" t="s">
        <v>19</v>
      </c>
      <c r="D28" s="86" t="s">
        <v>24</v>
      </c>
      <c r="E28" s="55"/>
      <c r="F28" s="119"/>
      <c r="G28" s="119"/>
      <c r="H28" s="119"/>
      <c r="I28" s="119"/>
    </row>
    <row r="29" spans="1:9" ht="18.649999999999999" customHeight="1">
      <c r="A29" s="98">
        <v>12.1</v>
      </c>
      <c r="B29" s="41">
        <v>44690</v>
      </c>
      <c r="C29" s="42" t="s">
        <v>19</v>
      </c>
      <c r="D29" s="86" t="s">
        <v>25</v>
      </c>
      <c r="E29" s="55"/>
      <c r="F29" s="119"/>
      <c r="G29" s="119"/>
      <c r="H29" s="119"/>
      <c r="I29" s="119"/>
    </row>
    <row r="30" spans="1:9" ht="18.649999999999999" customHeight="1">
      <c r="A30" s="99">
        <v>12</v>
      </c>
      <c r="B30" s="38">
        <v>44658</v>
      </c>
      <c r="C30" s="39" t="s">
        <v>19</v>
      </c>
      <c r="D30" s="87" t="s">
        <v>26</v>
      </c>
      <c r="E30" s="55"/>
      <c r="F30" s="119"/>
      <c r="G30" s="119"/>
      <c r="H30" s="119"/>
      <c r="I30" s="119"/>
    </row>
    <row r="31" spans="1:9" ht="18.649999999999999" customHeight="1">
      <c r="A31" s="99">
        <v>11.9</v>
      </c>
      <c r="B31" s="38">
        <v>44607</v>
      </c>
      <c r="C31" s="39" t="s">
        <v>19</v>
      </c>
      <c r="D31" s="50" t="s">
        <v>27</v>
      </c>
      <c r="E31" s="55"/>
      <c r="F31" s="119"/>
      <c r="G31" s="119"/>
      <c r="H31" s="119"/>
      <c r="I31" s="119"/>
    </row>
    <row r="32" spans="1:9" ht="18.649999999999999" customHeight="1">
      <c r="A32" s="99">
        <v>11.8</v>
      </c>
      <c r="B32" s="38">
        <v>44579</v>
      </c>
      <c r="C32" s="39" t="s">
        <v>19</v>
      </c>
      <c r="D32" s="50" t="s">
        <v>28</v>
      </c>
      <c r="E32" s="55"/>
      <c r="F32" s="119"/>
      <c r="G32" s="119"/>
      <c r="H32" s="119"/>
      <c r="I32" s="119"/>
    </row>
    <row r="33" spans="1:9" ht="14.5" customHeight="1">
      <c r="A33" s="99">
        <v>11.7</v>
      </c>
      <c r="B33" s="38">
        <v>44529</v>
      </c>
      <c r="C33" s="39" t="s">
        <v>19</v>
      </c>
      <c r="D33" s="50" t="s">
        <v>29</v>
      </c>
      <c r="E33" s="55"/>
      <c r="F33" s="119"/>
      <c r="G33" s="119"/>
      <c r="H33" s="119"/>
      <c r="I33" s="119"/>
    </row>
    <row r="34" spans="1:9" ht="16.5" customHeight="1">
      <c r="A34" s="99">
        <v>11.6</v>
      </c>
      <c r="B34" s="38">
        <v>44463</v>
      </c>
      <c r="C34" s="39" t="s">
        <v>19</v>
      </c>
      <c r="D34" s="50" t="s">
        <v>30</v>
      </c>
      <c r="E34" s="56"/>
      <c r="F34" s="83"/>
      <c r="G34" s="83"/>
      <c r="H34" s="83"/>
      <c r="I34" s="83"/>
    </row>
    <row r="35" spans="1:9" ht="16.5" customHeight="1">
      <c r="A35" s="100">
        <v>11.5</v>
      </c>
      <c r="B35" s="75">
        <v>44448</v>
      </c>
      <c r="C35" s="76" t="s">
        <v>19</v>
      </c>
      <c r="D35" s="77" t="s">
        <v>31</v>
      </c>
      <c r="E35" s="56"/>
    </row>
    <row r="36" spans="1:9" ht="16.5" customHeight="1">
      <c r="A36" s="98">
        <v>11.4</v>
      </c>
      <c r="B36" s="41">
        <v>44371</v>
      </c>
      <c r="C36" s="42" t="s">
        <v>19</v>
      </c>
      <c r="D36" s="62" t="s">
        <v>32</v>
      </c>
      <c r="E36" s="56"/>
    </row>
    <row r="37" spans="1:9" ht="16.5" customHeight="1">
      <c r="A37" s="99">
        <v>11.3</v>
      </c>
      <c r="B37" s="38">
        <v>44357</v>
      </c>
      <c r="C37" s="39" t="s">
        <v>19</v>
      </c>
      <c r="D37" s="50" t="s">
        <v>33</v>
      </c>
      <c r="E37" s="56"/>
    </row>
    <row r="38" spans="1:9" ht="16.5" customHeight="1">
      <c r="A38" s="101">
        <v>11.2</v>
      </c>
      <c r="B38" s="21">
        <v>44335</v>
      </c>
      <c r="C38" s="22" t="s">
        <v>19</v>
      </c>
      <c r="D38" s="47" t="s">
        <v>34</v>
      </c>
      <c r="E38" s="56"/>
    </row>
    <row r="39" spans="1:9" ht="14.5" customHeight="1">
      <c r="A39" s="102">
        <v>11.1</v>
      </c>
      <c r="B39" s="34">
        <v>44326</v>
      </c>
      <c r="C39" s="33" t="s">
        <v>19</v>
      </c>
      <c r="D39" s="48" t="s">
        <v>35</v>
      </c>
      <c r="E39" s="57"/>
    </row>
    <row r="40" spans="1:9">
      <c r="A40" s="102">
        <v>11</v>
      </c>
      <c r="B40" s="34">
        <v>44320</v>
      </c>
      <c r="C40" s="33" t="s">
        <v>19</v>
      </c>
      <c r="D40" s="48" t="s">
        <v>36</v>
      </c>
      <c r="E40" s="57"/>
    </row>
    <row r="41" spans="1:9" ht="14.5" customHeight="1">
      <c r="A41" s="102">
        <v>10.9</v>
      </c>
      <c r="B41" s="34">
        <v>44279</v>
      </c>
      <c r="C41" s="33" t="s">
        <v>16</v>
      </c>
      <c r="D41" s="48" t="s">
        <v>37</v>
      </c>
      <c r="E41" s="57"/>
    </row>
    <row r="42" spans="1:9">
      <c r="A42" s="102">
        <v>10.8</v>
      </c>
      <c r="B42" s="34">
        <v>44243</v>
      </c>
      <c r="C42" s="33" t="s">
        <v>16</v>
      </c>
      <c r="D42" s="48" t="s">
        <v>38</v>
      </c>
      <c r="E42" s="57"/>
    </row>
    <row r="43" spans="1:9">
      <c r="A43" s="102">
        <v>10.7</v>
      </c>
      <c r="B43" s="34">
        <v>44242</v>
      </c>
      <c r="C43" s="33" t="s">
        <v>16</v>
      </c>
      <c r="D43" s="48" t="s">
        <v>39</v>
      </c>
      <c r="E43" s="57"/>
    </row>
    <row r="44" spans="1:9">
      <c r="A44" s="102">
        <v>10.6</v>
      </c>
      <c r="B44" s="34">
        <v>44204</v>
      </c>
      <c r="C44" s="33" t="s">
        <v>40</v>
      </c>
      <c r="D44" s="48" t="s">
        <v>41</v>
      </c>
      <c r="E44" s="57"/>
    </row>
    <row r="45" spans="1:9">
      <c r="A45" s="102">
        <v>10.5</v>
      </c>
      <c r="B45" s="34">
        <v>44201</v>
      </c>
      <c r="C45" s="33" t="s">
        <v>40</v>
      </c>
      <c r="D45" s="48" t="s">
        <v>42</v>
      </c>
      <c r="E45" s="57"/>
    </row>
    <row r="46" spans="1:9">
      <c r="A46" s="102">
        <v>10.4</v>
      </c>
      <c r="B46" s="34">
        <v>44181</v>
      </c>
      <c r="C46" s="33" t="s">
        <v>16</v>
      </c>
      <c r="D46" s="48" t="s">
        <v>43</v>
      </c>
      <c r="E46" s="57"/>
    </row>
    <row r="47" spans="1:9">
      <c r="A47" s="102">
        <v>10.3</v>
      </c>
      <c r="B47" s="34">
        <v>44180</v>
      </c>
      <c r="C47" s="33" t="s">
        <v>16</v>
      </c>
      <c r="D47" s="48" t="s">
        <v>44</v>
      </c>
      <c r="E47" s="57"/>
    </row>
    <row r="48" spans="1:9">
      <c r="A48" s="102">
        <v>10.199999999999999</v>
      </c>
      <c r="B48" s="34">
        <v>44106</v>
      </c>
      <c r="C48" s="33" t="s">
        <v>19</v>
      </c>
      <c r="D48" s="48" t="s">
        <v>45</v>
      </c>
      <c r="E48" s="57"/>
    </row>
    <row r="49" spans="1:5">
      <c r="A49" s="102">
        <v>10.1</v>
      </c>
      <c r="B49" s="34">
        <v>44104</v>
      </c>
      <c r="C49" s="33" t="s">
        <v>16</v>
      </c>
      <c r="D49" s="48" t="s">
        <v>46</v>
      </c>
      <c r="E49" s="57"/>
    </row>
    <row r="50" spans="1:5">
      <c r="A50" s="102">
        <v>10</v>
      </c>
      <c r="B50" s="34">
        <v>44098</v>
      </c>
      <c r="C50" s="33" t="s">
        <v>16</v>
      </c>
      <c r="D50" s="48" t="s">
        <v>47</v>
      </c>
      <c r="E50" s="57"/>
    </row>
    <row r="51" spans="1:5">
      <c r="A51" s="102">
        <v>9.9</v>
      </c>
      <c r="B51" s="34">
        <v>44068</v>
      </c>
      <c r="C51" s="33" t="s">
        <v>16</v>
      </c>
      <c r="D51" s="48" t="s">
        <v>48</v>
      </c>
      <c r="E51" s="57"/>
    </row>
    <row r="52" spans="1:5">
      <c r="A52" s="102">
        <v>9.8000000000000007</v>
      </c>
      <c r="B52" s="34">
        <v>44004</v>
      </c>
      <c r="C52" s="33" t="s">
        <v>16</v>
      </c>
      <c r="D52" s="48" t="s">
        <v>49</v>
      </c>
      <c r="E52" s="57"/>
    </row>
    <row r="53" spans="1:5">
      <c r="A53" s="102">
        <v>9.6999999999999993</v>
      </c>
      <c r="B53" s="34">
        <v>43951</v>
      </c>
      <c r="C53" s="33" t="s">
        <v>16</v>
      </c>
      <c r="D53" s="48" t="s">
        <v>50</v>
      </c>
      <c r="E53" s="57"/>
    </row>
    <row r="54" spans="1:5">
      <c r="A54" s="102">
        <v>9.6</v>
      </c>
      <c r="B54" s="34">
        <v>43893</v>
      </c>
      <c r="C54" s="33" t="s">
        <v>19</v>
      </c>
      <c r="D54" s="48" t="s">
        <v>39</v>
      </c>
      <c r="E54" s="57"/>
    </row>
    <row r="55" spans="1:5">
      <c r="A55" s="102">
        <v>9.5</v>
      </c>
      <c r="B55" s="34">
        <v>43892</v>
      </c>
      <c r="C55" s="33" t="s">
        <v>16</v>
      </c>
      <c r="D55" s="48" t="s">
        <v>51</v>
      </c>
      <c r="E55" s="57"/>
    </row>
    <row r="56" spans="1:5" ht="20">
      <c r="A56" s="102">
        <v>9.4</v>
      </c>
      <c r="B56" s="34">
        <v>43859</v>
      </c>
      <c r="C56" s="33" t="s">
        <v>16</v>
      </c>
      <c r="D56" s="48" t="s">
        <v>52</v>
      </c>
      <c r="E56" s="57"/>
    </row>
    <row r="57" spans="1:5">
      <c r="A57" s="102">
        <v>9.3000000000000007</v>
      </c>
      <c r="B57" s="34">
        <v>43853</v>
      </c>
      <c r="C57" s="33" t="s">
        <v>16</v>
      </c>
      <c r="D57" s="48" t="s">
        <v>53</v>
      </c>
      <c r="E57" s="57"/>
    </row>
    <row r="58" spans="1:5">
      <c r="A58" s="102">
        <v>9.1999999999999993</v>
      </c>
      <c r="B58" s="34">
        <v>43847</v>
      </c>
      <c r="C58" s="33" t="s">
        <v>16</v>
      </c>
      <c r="D58" s="48" t="s">
        <v>54</v>
      </c>
      <c r="E58" s="57"/>
    </row>
    <row r="59" spans="1:5">
      <c r="A59" s="102">
        <v>9.1</v>
      </c>
      <c r="B59" s="34">
        <v>43773</v>
      </c>
      <c r="C59" s="33" t="s">
        <v>16</v>
      </c>
      <c r="D59" s="48" t="s">
        <v>55</v>
      </c>
      <c r="E59" s="57"/>
    </row>
    <row r="60" spans="1:5">
      <c r="A60" s="102">
        <v>9</v>
      </c>
      <c r="B60" s="34">
        <v>43768</v>
      </c>
      <c r="C60" s="33" t="s">
        <v>16</v>
      </c>
      <c r="D60" s="48" t="s">
        <v>56</v>
      </c>
      <c r="E60" s="57"/>
    </row>
    <row r="61" spans="1:5">
      <c r="A61" s="102">
        <v>8.9</v>
      </c>
      <c r="B61" s="34">
        <v>43761</v>
      </c>
      <c r="C61" s="33" t="s">
        <v>16</v>
      </c>
      <c r="D61" s="48" t="s">
        <v>57</v>
      </c>
      <c r="E61" s="57"/>
    </row>
    <row r="62" spans="1:5">
      <c r="A62" s="102">
        <v>8.8000000000000007</v>
      </c>
      <c r="B62" s="34">
        <v>43745</v>
      </c>
      <c r="C62" s="33" t="s">
        <v>16</v>
      </c>
      <c r="D62" s="48" t="s">
        <v>58</v>
      </c>
      <c r="E62" s="57"/>
    </row>
    <row r="63" spans="1:5">
      <c r="A63" s="102">
        <v>8.6999999999999993</v>
      </c>
      <c r="B63" s="34">
        <v>43735</v>
      </c>
      <c r="C63" s="33" t="s">
        <v>16</v>
      </c>
      <c r="D63" s="48" t="s">
        <v>32</v>
      </c>
      <c r="E63" s="57"/>
    </row>
    <row r="64" spans="1:5">
      <c r="A64" s="102">
        <v>8.6</v>
      </c>
      <c r="B64" s="34">
        <v>43726</v>
      </c>
      <c r="C64" s="33" t="s">
        <v>16</v>
      </c>
      <c r="D64" s="48" t="s">
        <v>55</v>
      </c>
      <c r="E64" s="57"/>
    </row>
    <row r="65" spans="1:5">
      <c r="A65" s="102">
        <v>8.5</v>
      </c>
      <c r="B65" s="34">
        <v>43720</v>
      </c>
      <c r="C65" s="33" t="s">
        <v>16</v>
      </c>
      <c r="D65" s="48" t="s">
        <v>59</v>
      </c>
      <c r="E65" s="57"/>
    </row>
    <row r="66" spans="1:5">
      <c r="A66" s="102">
        <v>8.4</v>
      </c>
      <c r="B66" s="34">
        <v>43710</v>
      </c>
      <c r="C66" s="33" t="s">
        <v>16</v>
      </c>
      <c r="D66" s="48" t="s">
        <v>60</v>
      </c>
      <c r="E66" s="57"/>
    </row>
    <row r="67" spans="1:5">
      <c r="A67" s="102">
        <v>8.3000000000000007</v>
      </c>
      <c r="B67" s="34">
        <v>43706</v>
      </c>
      <c r="C67" s="33" t="s">
        <v>16</v>
      </c>
      <c r="D67" s="48" t="s">
        <v>61</v>
      </c>
      <c r="E67" s="57"/>
    </row>
    <row r="68" spans="1:5">
      <c r="A68" s="102">
        <v>8.1999999999999993</v>
      </c>
      <c r="B68" s="34">
        <v>43648</v>
      </c>
      <c r="C68" s="33" t="s">
        <v>16</v>
      </c>
      <c r="D68" s="48" t="s">
        <v>62</v>
      </c>
      <c r="E68" s="57"/>
    </row>
    <row r="69" spans="1:5">
      <c r="A69" s="102">
        <v>8.1</v>
      </c>
      <c r="B69" s="34">
        <v>43628</v>
      </c>
      <c r="C69" s="33" t="s">
        <v>16</v>
      </c>
      <c r="D69" s="48" t="s">
        <v>63</v>
      </c>
      <c r="E69" s="57"/>
    </row>
    <row r="70" spans="1:5">
      <c r="A70" s="102">
        <v>8</v>
      </c>
      <c r="B70" s="34">
        <v>43593</v>
      </c>
      <c r="C70" s="33" t="s">
        <v>16</v>
      </c>
      <c r="D70" s="48" t="s">
        <v>64</v>
      </c>
      <c r="E70" s="57"/>
    </row>
    <row r="71" spans="1:5">
      <c r="A71" s="102">
        <v>7.9</v>
      </c>
      <c r="B71" s="34">
        <v>43586</v>
      </c>
      <c r="C71" s="33" t="s">
        <v>16</v>
      </c>
      <c r="D71" s="48" t="s">
        <v>65</v>
      </c>
      <c r="E71" s="57"/>
    </row>
    <row r="72" spans="1:5">
      <c r="A72" s="102">
        <v>7.8</v>
      </c>
      <c r="B72" s="34">
        <v>43578</v>
      </c>
      <c r="C72" s="33" t="s">
        <v>13</v>
      </c>
      <c r="D72" s="48" t="s">
        <v>66</v>
      </c>
      <c r="E72" s="57"/>
    </row>
    <row r="73" spans="1:5">
      <c r="A73" s="102">
        <v>7.7</v>
      </c>
      <c r="B73" s="34">
        <v>43558</v>
      </c>
      <c r="C73" s="33" t="s">
        <v>16</v>
      </c>
      <c r="D73" s="48" t="s">
        <v>67</v>
      </c>
      <c r="E73" s="57"/>
    </row>
    <row r="74" spans="1:5">
      <c r="A74" s="102">
        <v>7.6</v>
      </c>
      <c r="B74" s="34">
        <v>43472</v>
      </c>
      <c r="C74" s="33" t="s">
        <v>16</v>
      </c>
      <c r="D74" s="48" t="s">
        <v>68</v>
      </c>
      <c r="E74" s="57"/>
    </row>
    <row r="75" spans="1:5">
      <c r="A75" s="102">
        <v>7.5</v>
      </c>
      <c r="B75" s="34">
        <v>43468</v>
      </c>
      <c r="C75" s="33" t="s">
        <v>16</v>
      </c>
      <c r="D75" s="48" t="s">
        <v>67</v>
      </c>
      <c r="E75" s="57"/>
    </row>
    <row r="76" spans="1:5">
      <c r="A76" s="102">
        <v>7.4</v>
      </c>
      <c r="B76" s="34">
        <v>43451</v>
      </c>
      <c r="C76" s="33" t="s">
        <v>69</v>
      </c>
      <c r="D76" s="48" t="s">
        <v>70</v>
      </c>
      <c r="E76" s="57"/>
    </row>
    <row r="77" spans="1:5">
      <c r="A77" s="102">
        <v>7.3</v>
      </c>
      <c r="B77" s="34">
        <v>43378</v>
      </c>
      <c r="C77" s="33" t="s">
        <v>69</v>
      </c>
      <c r="D77" s="48" t="s">
        <v>71</v>
      </c>
      <c r="E77" s="57"/>
    </row>
    <row r="78" spans="1:5">
      <c r="A78" s="102">
        <v>7.2</v>
      </c>
      <c r="B78" s="34">
        <v>43342</v>
      </c>
      <c r="C78" s="33" t="s">
        <v>69</v>
      </c>
      <c r="D78" s="48" t="s">
        <v>72</v>
      </c>
      <c r="E78" s="57"/>
    </row>
    <row r="79" spans="1:5">
      <c r="A79" s="102">
        <v>7.1</v>
      </c>
      <c r="B79" s="34">
        <v>43265</v>
      </c>
      <c r="C79" s="33" t="s">
        <v>13</v>
      </c>
      <c r="D79" s="48" t="s">
        <v>73</v>
      </c>
      <c r="E79" s="57"/>
    </row>
    <row r="80" spans="1:5">
      <c r="A80" s="102">
        <v>7</v>
      </c>
      <c r="B80" s="34">
        <v>43255</v>
      </c>
      <c r="C80" s="33" t="s">
        <v>74</v>
      </c>
      <c r="D80" s="48" t="s">
        <v>60</v>
      </c>
      <c r="E80" s="57"/>
    </row>
    <row r="81" spans="1:5">
      <c r="A81" s="102">
        <v>6.9</v>
      </c>
      <c r="B81" s="34">
        <v>43230</v>
      </c>
      <c r="C81" s="33" t="s">
        <v>13</v>
      </c>
      <c r="D81" s="48" t="s">
        <v>75</v>
      </c>
      <c r="E81" s="57"/>
    </row>
    <row r="82" spans="1:5">
      <c r="A82" s="102">
        <v>6.8</v>
      </c>
      <c r="B82" s="34">
        <v>43182</v>
      </c>
      <c r="C82" s="33" t="s">
        <v>76</v>
      </c>
      <c r="D82" s="48" t="s">
        <v>77</v>
      </c>
      <c r="E82" s="57"/>
    </row>
    <row r="83" spans="1:5">
      <c r="A83" s="102">
        <v>6.7</v>
      </c>
      <c r="B83" s="34">
        <v>43152</v>
      </c>
      <c r="C83" s="33" t="s">
        <v>76</v>
      </c>
      <c r="D83" s="48" t="s">
        <v>78</v>
      </c>
      <c r="E83" s="57"/>
    </row>
    <row r="84" spans="1:5">
      <c r="A84" s="102">
        <v>6.6</v>
      </c>
      <c r="B84" s="34">
        <v>43112</v>
      </c>
      <c r="C84" s="33" t="s">
        <v>76</v>
      </c>
      <c r="D84" s="48" t="s">
        <v>79</v>
      </c>
      <c r="E84" s="57"/>
    </row>
    <row r="85" spans="1:5">
      <c r="A85" s="102">
        <v>6.5</v>
      </c>
      <c r="B85" s="34">
        <v>43033</v>
      </c>
      <c r="C85" s="33" t="s">
        <v>76</v>
      </c>
      <c r="D85" s="48" t="s">
        <v>78</v>
      </c>
      <c r="E85" s="57"/>
    </row>
    <row r="86" spans="1:5">
      <c r="A86" s="102">
        <v>6.4</v>
      </c>
      <c r="B86" s="34">
        <v>43024</v>
      </c>
      <c r="C86" s="33" t="s">
        <v>80</v>
      </c>
      <c r="D86" s="48" t="s">
        <v>81</v>
      </c>
      <c r="E86" s="57"/>
    </row>
    <row r="87" spans="1:5">
      <c r="A87" s="102">
        <v>6.3</v>
      </c>
      <c r="B87" s="34">
        <v>42989</v>
      </c>
      <c r="C87" s="33" t="s">
        <v>76</v>
      </c>
      <c r="D87" s="48" t="s">
        <v>82</v>
      </c>
      <c r="E87" s="57"/>
    </row>
    <row r="88" spans="1:5">
      <c r="A88" s="102">
        <v>6.2</v>
      </c>
      <c r="B88" s="34">
        <v>42976</v>
      </c>
      <c r="C88" s="33" t="s">
        <v>80</v>
      </c>
      <c r="D88" s="48" t="s">
        <v>83</v>
      </c>
      <c r="E88" s="57"/>
    </row>
    <row r="89" spans="1:5">
      <c r="A89" s="102">
        <v>6.1</v>
      </c>
      <c r="B89" s="34">
        <v>42948</v>
      </c>
      <c r="C89" s="33" t="s">
        <v>80</v>
      </c>
      <c r="D89" s="48" t="s">
        <v>84</v>
      </c>
      <c r="E89" s="57"/>
    </row>
    <row r="90" spans="1:5">
      <c r="A90" s="102">
        <v>6</v>
      </c>
      <c r="B90" s="34">
        <v>42929</v>
      </c>
      <c r="C90" s="33" t="s">
        <v>80</v>
      </c>
      <c r="D90" s="48" t="s">
        <v>85</v>
      </c>
      <c r="E90" s="57"/>
    </row>
    <row r="91" spans="1:5">
      <c r="A91" s="102">
        <v>5.9</v>
      </c>
      <c r="B91" s="34">
        <v>42860</v>
      </c>
      <c r="C91" s="33" t="s">
        <v>80</v>
      </c>
      <c r="D91" s="48" t="s">
        <v>86</v>
      </c>
      <c r="E91" s="57"/>
    </row>
    <row r="92" spans="1:5">
      <c r="A92" s="102">
        <v>5.8</v>
      </c>
      <c r="B92" s="34">
        <v>42832</v>
      </c>
      <c r="C92" s="33" t="s">
        <v>76</v>
      </c>
      <c r="D92" s="48" t="s">
        <v>87</v>
      </c>
      <c r="E92" s="57"/>
    </row>
    <row r="93" spans="1:5">
      <c r="A93" s="102">
        <v>5.7</v>
      </c>
      <c r="B93" s="34">
        <v>42824</v>
      </c>
      <c r="C93" s="33" t="s">
        <v>80</v>
      </c>
      <c r="D93" s="48" t="s">
        <v>88</v>
      </c>
      <c r="E93" s="57"/>
    </row>
    <row r="94" spans="1:5">
      <c r="A94" s="102">
        <v>5.6</v>
      </c>
      <c r="B94" s="34">
        <v>42685</v>
      </c>
      <c r="C94" s="33" t="s">
        <v>76</v>
      </c>
      <c r="D94" s="48" t="s">
        <v>89</v>
      </c>
      <c r="E94" s="57"/>
    </row>
    <row r="95" spans="1:5">
      <c r="A95" s="102">
        <v>5.4</v>
      </c>
      <c r="B95" s="34">
        <v>42461</v>
      </c>
      <c r="C95" s="33" t="s">
        <v>90</v>
      </c>
      <c r="D95" s="48" t="s">
        <v>91</v>
      </c>
      <c r="E95" s="57"/>
    </row>
    <row r="96" spans="1:5">
      <c r="A96" s="102">
        <v>5.3</v>
      </c>
      <c r="B96" s="34">
        <v>42444</v>
      </c>
      <c r="C96" s="33" t="s">
        <v>90</v>
      </c>
      <c r="D96" s="48" t="s">
        <v>68</v>
      </c>
      <c r="E96" s="57"/>
    </row>
    <row r="97" spans="1:5">
      <c r="A97" s="102">
        <v>5.2</v>
      </c>
      <c r="B97" s="34">
        <v>42431</v>
      </c>
      <c r="C97" s="33" t="s">
        <v>90</v>
      </c>
      <c r="D97" s="48" t="s">
        <v>92</v>
      </c>
      <c r="E97" s="57"/>
    </row>
    <row r="98" spans="1:5">
      <c r="A98" s="102">
        <v>5.0999999999999996</v>
      </c>
      <c r="B98" s="34">
        <v>42419</v>
      </c>
      <c r="C98" s="33" t="s">
        <v>90</v>
      </c>
      <c r="D98" s="48" t="s">
        <v>93</v>
      </c>
      <c r="E98" s="57"/>
    </row>
    <row r="99" spans="1:5">
      <c r="A99" s="102">
        <v>5</v>
      </c>
      <c r="B99" s="34">
        <v>42404</v>
      </c>
      <c r="C99" s="33" t="s">
        <v>90</v>
      </c>
      <c r="D99" s="48" t="s">
        <v>94</v>
      </c>
      <c r="E99" s="57"/>
    </row>
    <row r="100" spans="1:5">
      <c r="A100" s="102">
        <v>4.9000000000000004</v>
      </c>
      <c r="B100" s="34">
        <v>42346</v>
      </c>
      <c r="C100" s="33" t="s">
        <v>90</v>
      </c>
      <c r="D100" s="48" t="s">
        <v>95</v>
      </c>
      <c r="E100" s="57"/>
    </row>
    <row r="101" spans="1:5">
      <c r="A101" s="102">
        <v>4.8</v>
      </c>
      <c r="B101" s="34">
        <v>42272</v>
      </c>
      <c r="C101" s="33" t="s">
        <v>96</v>
      </c>
      <c r="D101" s="48" t="s">
        <v>97</v>
      </c>
      <c r="E101" s="57"/>
    </row>
    <row r="102" spans="1:5">
      <c r="A102" s="102">
        <v>4.7</v>
      </c>
      <c r="B102" s="34">
        <v>42192</v>
      </c>
      <c r="C102" s="33" t="s">
        <v>98</v>
      </c>
      <c r="D102" s="48" t="s">
        <v>99</v>
      </c>
      <c r="E102" s="57"/>
    </row>
    <row r="103" spans="1:5">
      <c r="A103" s="102">
        <v>4.5999999999999996</v>
      </c>
      <c r="B103" s="34">
        <v>42144</v>
      </c>
      <c r="C103" s="33" t="s">
        <v>98</v>
      </c>
      <c r="D103" s="48" t="s">
        <v>100</v>
      </c>
      <c r="E103" s="57"/>
    </row>
    <row r="104" spans="1:5">
      <c r="A104" s="102">
        <v>4.5</v>
      </c>
      <c r="B104" s="34">
        <v>42108</v>
      </c>
      <c r="C104" s="33" t="s">
        <v>98</v>
      </c>
      <c r="D104" s="48" t="s">
        <v>101</v>
      </c>
      <c r="E104" s="57"/>
    </row>
    <row r="105" spans="1:5">
      <c r="A105" s="102">
        <v>4.4000000000000004</v>
      </c>
      <c r="B105" s="34">
        <v>42088</v>
      </c>
      <c r="C105" s="33" t="s">
        <v>98</v>
      </c>
      <c r="D105" s="48" t="s">
        <v>102</v>
      </c>
      <c r="E105" s="57"/>
    </row>
    <row r="106" spans="1:5">
      <c r="A106" s="102">
        <v>4.3</v>
      </c>
      <c r="B106" s="34">
        <v>42058</v>
      </c>
      <c r="C106" s="33" t="s">
        <v>98</v>
      </c>
      <c r="D106" s="48" t="s">
        <v>103</v>
      </c>
      <c r="E106" s="57"/>
    </row>
    <row r="107" spans="1:5">
      <c r="A107" s="102">
        <v>4.2</v>
      </c>
      <c r="B107" s="34">
        <v>42055</v>
      </c>
      <c r="C107" s="33" t="s">
        <v>98</v>
      </c>
      <c r="D107" s="48" t="s">
        <v>104</v>
      </c>
      <c r="E107" s="57"/>
    </row>
    <row r="108" spans="1:5">
      <c r="A108" s="102">
        <v>4.0999999999999996</v>
      </c>
      <c r="B108" s="34">
        <v>42031</v>
      </c>
      <c r="C108" s="33" t="s">
        <v>98</v>
      </c>
      <c r="D108" s="48" t="s">
        <v>105</v>
      </c>
      <c r="E108" s="57"/>
    </row>
    <row r="109" spans="1:5">
      <c r="A109" s="102">
        <v>4</v>
      </c>
      <c r="B109" s="34">
        <v>41992</v>
      </c>
      <c r="C109" s="33" t="s">
        <v>98</v>
      </c>
      <c r="D109" s="48" t="s">
        <v>106</v>
      </c>
      <c r="E109" s="57"/>
    </row>
    <row r="110" spans="1:5">
      <c r="A110" s="102">
        <v>3.9</v>
      </c>
      <c r="B110" s="34">
        <v>41962</v>
      </c>
      <c r="C110" s="33" t="s">
        <v>98</v>
      </c>
      <c r="D110" s="48" t="s">
        <v>94</v>
      </c>
      <c r="E110" s="57"/>
    </row>
    <row r="111" spans="1:5">
      <c r="A111" s="102">
        <v>3.8</v>
      </c>
      <c r="B111" s="34">
        <v>41960</v>
      </c>
      <c r="C111" s="33" t="s">
        <v>98</v>
      </c>
      <c r="D111" s="48" t="s">
        <v>101</v>
      </c>
      <c r="E111" s="57"/>
    </row>
    <row r="112" spans="1:5">
      <c r="A112" s="102">
        <v>3.7</v>
      </c>
      <c r="B112" s="34">
        <v>41953</v>
      </c>
      <c r="C112" s="33" t="s">
        <v>98</v>
      </c>
      <c r="D112" s="48" t="s">
        <v>107</v>
      </c>
      <c r="E112" s="57"/>
    </row>
    <row r="113" spans="1:5">
      <c r="A113" s="102">
        <v>3.6</v>
      </c>
      <c r="B113" s="34">
        <v>41849</v>
      </c>
      <c r="C113" s="33" t="s">
        <v>98</v>
      </c>
      <c r="D113" s="48" t="s">
        <v>108</v>
      </c>
      <c r="E113" s="57"/>
    </row>
    <row r="114" spans="1:5">
      <c r="A114" s="102">
        <v>3.5</v>
      </c>
      <c r="B114" s="34">
        <v>41836</v>
      </c>
      <c r="C114" s="33" t="s">
        <v>98</v>
      </c>
      <c r="D114" s="48" t="s">
        <v>109</v>
      </c>
      <c r="E114" s="57"/>
    </row>
    <row r="115" spans="1:5">
      <c r="A115" s="102">
        <v>3.4</v>
      </c>
      <c r="B115" s="34">
        <v>41800</v>
      </c>
      <c r="C115" s="33" t="s">
        <v>98</v>
      </c>
      <c r="D115" s="48" t="s">
        <v>108</v>
      </c>
      <c r="E115" s="57"/>
    </row>
    <row r="116" spans="1:5">
      <c r="A116" s="102">
        <v>3.3</v>
      </c>
      <c r="B116" s="34">
        <v>41722</v>
      </c>
      <c r="C116" s="33" t="s">
        <v>98</v>
      </c>
      <c r="D116" s="48" t="s">
        <v>110</v>
      </c>
      <c r="E116" s="57"/>
    </row>
    <row r="117" spans="1:5">
      <c r="A117" s="102">
        <v>3.2</v>
      </c>
      <c r="B117" s="34">
        <v>41705</v>
      </c>
      <c r="C117" s="33" t="s">
        <v>98</v>
      </c>
      <c r="D117" s="48" t="s">
        <v>109</v>
      </c>
      <c r="E117" s="57"/>
    </row>
    <row r="118" spans="1:5">
      <c r="A118" s="102">
        <v>3.1</v>
      </c>
      <c r="B118" s="34">
        <v>41681</v>
      </c>
      <c r="C118" s="33" t="s">
        <v>90</v>
      </c>
      <c r="D118" s="48" t="s">
        <v>111</v>
      </c>
      <c r="E118" s="57"/>
    </row>
    <row r="119" spans="1:5">
      <c r="A119" s="102">
        <v>3</v>
      </c>
      <c r="B119" s="34">
        <v>41673</v>
      </c>
      <c r="C119" s="33" t="s">
        <v>90</v>
      </c>
      <c r="D119" s="48" t="s">
        <v>112</v>
      </c>
      <c r="E119" s="57"/>
    </row>
    <row r="120" spans="1:5">
      <c r="A120" s="102">
        <v>2.9</v>
      </c>
      <c r="B120" s="34">
        <v>41604</v>
      </c>
      <c r="C120" s="33" t="s">
        <v>113</v>
      </c>
      <c r="D120" s="48" t="s">
        <v>104</v>
      </c>
      <c r="E120" s="57"/>
    </row>
    <row r="121" spans="1:5">
      <c r="A121" s="102">
        <v>2.8</v>
      </c>
      <c r="B121" s="34">
        <v>41597</v>
      </c>
      <c r="C121" s="33" t="s">
        <v>113</v>
      </c>
      <c r="D121" s="48" t="s">
        <v>68</v>
      </c>
      <c r="E121" s="57"/>
    </row>
    <row r="122" spans="1:5">
      <c r="A122" s="102">
        <v>2.7</v>
      </c>
      <c r="B122" s="34">
        <v>41450</v>
      </c>
      <c r="C122" s="33" t="s">
        <v>90</v>
      </c>
      <c r="D122" s="48" t="s">
        <v>68</v>
      </c>
      <c r="E122" s="57"/>
    </row>
    <row r="123" spans="1:5">
      <c r="A123" s="102">
        <v>2.6</v>
      </c>
      <c r="B123" s="34">
        <v>41425</v>
      </c>
      <c r="C123" s="33" t="s">
        <v>90</v>
      </c>
      <c r="D123" s="48" t="s">
        <v>114</v>
      </c>
      <c r="E123" s="57"/>
    </row>
    <row r="124" spans="1:5">
      <c r="A124" s="102">
        <v>2.5</v>
      </c>
      <c r="B124" s="34">
        <v>41244</v>
      </c>
      <c r="C124" s="33" t="s">
        <v>90</v>
      </c>
      <c r="D124" s="48" t="s">
        <v>111</v>
      </c>
      <c r="E124" s="57"/>
    </row>
    <row r="125" spans="1:5">
      <c r="A125" s="102">
        <v>2.4</v>
      </c>
      <c r="B125" s="34">
        <v>41088</v>
      </c>
      <c r="C125" s="33" t="s">
        <v>115</v>
      </c>
      <c r="D125" s="48" t="s">
        <v>116</v>
      </c>
      <c r="E125" s="57"/>
    </row>
    <row r="126" spans="1:5">
      <c r="A126" s="102">
        <v>2.2999999999999998</v>
      </c>
      <c r="B126" s="34">
        <v>41082</v>
      </c>
      <c r="C126" s="33" t="s">
        <v>115</v>
      </c>
      <c r="D126" s="48" t="s">
        <v>117</v>
      </c>
      <c r="E126" s="57"/>
    </row>
    <row r="127" spans="1:5">
      <c r="A127" s="102">
        <v>2.2000000000000002</v>
      </c>
      <c r="B127" s="34">
        <v>41054</v>
      </c>
      <c r="C127" s="33" t="s">
        <v>118</v>
      </c>
      <c r="D127" s="48" t="s">
        <v>119</v>
      </c>
      <c r="E127" s="57"/>
    </row>
    <row r="128" spans="1:5">
      <c r="A128" s="102">
        <v>2.1</v>
      </c>
      <c r="B128" s="34">
        <v>41000</v>
      </c>
      <c r="C128" s="33" t="s">
        <v>118</v>
      </c>
      <c r="D128" s="48" t="s">
        <v>120</v>
      </c>
      <c r="E128" s="57"/>
    </row>
    <row r="129" spans="1:8">
      <c r="A129" s="102">
        <v>2</v>
      </c>
      <c r="B129" s="34">
        <v>40973</v>
      </c>
      <c r="C129" s="33" t="s">
        <v>118</v>
      </c>
      <c r="D129" s="48" t="s">
        <v>121</v>
      </c>
      <c r="E129" s="57"/>
    </row>
    <row r="130" spans="1:8">
      <c r="A130" s="102">
        <v>1.9</v>
      </c>
      <c r="B130" s="34">
        <v>40963</v>
      </c>
      <c r="C130" s="33" t="s">
        <v>118</v>
      </c>
      <c r="D130" s="48" t="s">
        <v>122</v>
      </c>
      <c r="E130" s="57"/>
    </row>
    <row r="131" spans="1:8">
      <c r="A131" s="102">
        <v>1.8</v>
      </c>
      <c r="B131" s="34">
        <v>40889</v>
      </c>
      <c r="C131" s="33" t="s">
        <v>118</v>
      </c>
      <c r="D131" s="48" t="s">
        <v>123</v>
      </c>
      <c r="E131" s="57"/>
    </row>
    <row r="132" spans="1:8" ht="20">
      <c r="A132" s="102">
        <v>1.7</v>
      </c>
      <c r="B132" s="34">
        <v>40847</v>
      </c>
      <c r="C132" s="33" t="s">
        <v>118</v>
      </c>
      <c r="D132" s="48" t="s">
        <v>124</v>
      </c>
      <c r="E132" s="57"/>
    </row>
    <row r="133" spans="1:8">
      <c r="A133" s="102">
        <v>1.6</v>
      </c>
      <c r="B133" s="34">
        <v>40409</v>
      </c>
      <c r="C133" s="33" t="s">
        <v>118</v>
      </c>
      <c r="D133" s="48" t="s">
        <v>125</v>
      </c>
      <c r="E133" s="57"/>
    </row>
    <row r="134" spans="1:8" ht="20">
      <c r="A134" s="102">
        <v>1.5</v>
      </c>
      <c r="B134" s="34">
        <v>40364</v>
      </c>
      <c r="C134" s="33" t="s">
        <v>118</v>
      </c>
      <c r="D134" s="49" t="s">
        <v>126</v>
      </c>
      <c r="E134" s="57"/>
    </row>
    <row r="135" spans="1:8">
      <c r="A135" s="102">
        <v>1.4</v>
      </c>
      <c r="B135" s="34">
        <v>39639</v>
      </c>
      <c r="C135" s="33" t="s">
        <v>127</v>
      </c>
      <c r="D135" s="48" t="s">
        <v>68</v>
      </c>
      <c r="E135" s="57"/>
    </row>
    <row r="136" spans="1:8">
      <c r="A136" s="103">
        <v>1.3</v>
      </c>
      <c r="B136" s="59">
        <v>39591</v>
      </c>
      <c r="C136" s="60" t="s">
        <v>127</v>
      </c>
      <c r="D136" s="61" t="s">
        <v>128</v>
      </c>
      <c r="E136" s="58"/>
    </row>
    <row r="137" spans="1:8">
      <c r="A137" s="98">
        <v>1.2</v>
      </c>
      <c r="B137" s="41">
        <v>39450</v>
      </c>
      <c r="C137" s="42" t="s">
        <v>127</v>
      </c>
      <c r="D137" s="62" t="s">
        <v>68</v>
      </c>
      <c r="E137" s="57"/>
    </row>
    <row r="138" spans="1:8">
      <c r="A138" s="98">
        <v>1.1000000000000001</v>
      </c>
      <c r="B138" s="41">
        <v>39449</v>
      </c>
      <c r="C138" s="42" t="s">
        <v>127</v>
      </c>
      <c r="D138" s="62" t="s">
        <v>109</v>
      </c>
      <c r="E138" s="57"/>
    </row>
    <row r="139" spans="1:8" ht="15" thickBot="1">
      <c r="A139" s="104">
        <v>1</v>
      </c>
      <c r="B139" s="51">
        <v>39380</v>
      </c>
      <c r="C139" s="52" t="s">
        <v>129</v>
      </c>
      <c r="D139" s="53" t="s">
        <v>130</v>
      </c>
      <c r="E139" s="57"/>
      <c r="F139" s="81"/>
      <c r="G139" s="81"/>
      <c r="H139" s="81"/>
    </row>
    <row r="140" spans="1:8">
      <c r="E140" s="57"/>
    </row>
    <row r="141" spans="1:8">
      <c r="E141" s="57"/>
    </row>
    <row r="142" spans="1:8">
      <c r="D142" s="81"/>
    </row>
    <row r="144" spans="1:8">
      <c r="E144" s="81"/>
    </row>
  </sheetData>
  <mergeCells count="6">
    <mergeCell ref="F24:I33"/>
    <mergeCell ref="A5:D5"/>
    <mergeCell ref="A2:D4"/>
    <mergeCell ref="F2:I3"/>
    <mergeCell ref="A6:D6"/>
    <mergeCell ref="F5:I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660FA-FC38-4D0F-8510-6AA830813F90}">
  <dimension ref="A1:G45"/>
  <sheetViews>
    <sheetView showGridLines="0" zoomScale="80" zoomScaleNormal="80" workbookViewId="0">
      <pane ySplit="6" topLeftCell="A17" activePane="bottomLeft" state="frozen"/>
      <selection sqref="A1:D1"/>
      <selection pane="bottomLeft" activeCell="G17" sqref="G17"/>
    </sheetView>
  </sheetViews>
  <sheetFormatPr defaultRowHeight="14.5"/>
  <cols>
    <col min="1" max="1" width="28.81640625" style="2" bestFit="1" customWidth="1"/>
    <col min="2" max="2" width="29.54296875" customWidth="1"/>
    <col min="3" max="3" width="25.81640625" customWidth="1"/>
    <col min="4" max="4" width="30.453125" customWidth="1"/>
    <col min="5" max="5" width="28.1796875" customWidth="1"/>
    <col min="6" max="6" width="25.81640625" customWidth="1"/>
    <col min="7" max="7" width="28.453125" customWidth="1"/>
  </cols>
  <sheetData>
    <row r="1" spans="1:7" ht="8.5" customHeight="1" thickBot="1"/>
    <row r="2" spans="1:7" ht="104.5" customHeight="1" thickBot="1">
      <c r="A2" s="123"/>
      <c r="B2" s="123"/>
      <c r="C2" s="123"/>
      <c r="D2" s="123"/>
      <c r="E2" s="137" t="s">
        <v>0</v>
      </c>
      <c r="F2" s="138"/>
      <c r="G2" s="84"/>
    </row>
    <row r="3" spans="1:7" ht="11.15" customHeight="1">
      <c r="A3" s="44"/>
      <c r="B3" s="44"/>
      <c r="C3" s="44"/>
      <c r="D3" s="44"/>
      <c r="E3" s="85"/>
      <c r="F3" s="85"/>
      <c r="G3" s="84"/>
    </row>
    <row r="4" spans="1:7">
      <c r="A4" s="135" t="str">
        <f>'Document Control (Electricity) '!A5</f>
        <v>Document Control Version 14.2</v>
      </c>
      <c r="B4" s="135"/>
      <c r="C4" s="135"/>
      <c r="D4" s="135"/>
      <c r="E4" s="135"/>
      <c r="F4" s="135"/>
      <c r="G4" s="135"/>
    </row>
    <row r="5" spans="1:7" ht="15" thickBot="1">
      <c r="A5" s="136" t="s">
        <v>2</v>
      </c>
      <c r="B5" s="136"/>
      <c r="C5" s="136"/>
      <c r="D5" s="136"/>
      <c r="E5" s="136"/>
      <c r="F5" s="136"/>
      <c r="G5" s="136"/>
    </row>
    <row r="6" spans="1:7" ht="15.5" thickTop="1" thickBot="1">
      <c r="A6" s="5" t="s">
        <v>131</v>
      </c>
      <c r="B6" s="6" t="s">
        <v>132</v>
      </c>
      <c r="C6" s="6" t="s">
        <v>133</v>
      </c>
      <c r="D6" s="7" t="s">
        <v>134</v>
      </c>
      <c r="E6" s="7" t="s">
        <v>135</v>
      </c>
      <c r="F6" s="7" t="s">
        <v>136</v>
      </c>
      <c r="G6" s="7" t="s">
        <v>137</v>
      </c>
    </row>
    <row r="7" spans="1:7" s="1" customFormat="1" ht="161" thickTop="1">
      <c r="A7" s="9" t="s">
        <v>138</v>
      </c>
      <c r="B7" s="10" t="s">
        <v>139</v>
      </c>
      <c r="C7" s="10" t="s">
        <v>140</v>
      </c>
      <c r="D7" s="11" t="s">
        <v>141</v>
      </c>
      <c r="E7" s="11" t="s">
        <v>142</v>
      </c>
      <c r="F7" s="11" t="s">
        <v>143</v>
      </c>
      <c r="G7" s="12" t="s">
        <v>144</v>
      </c>
    </row>
    <row r="8" spans="1:7" s="1" customFormat="1" ht="60">
      <c r="A8" s="9" t="s">
        <v>145</v>
      </c>
      <c r="B8" s="10" t="s">
        <v>146</v>
      </c>
      <c r="C8" s="10" t="s">
        <v>147</v>
      </c>
      <c r="D8" s="11" t="s">
        <v>148</v>
      </c>
      <c r="E8" s="12" t="s">
        <v>149</v>
      </c>
      <c r="F8" s="65"/>
      <c r="G8" s="65"/>
    </row>
    <row r="9" spans="1:7" s="1" customFormat="1" ht="60">
      <c r="A9" s="9" t="s">
        <v>416</v>
      </c>
      <c r="B9" s="10" t="s">
        <v>417</v>
      </c>
      <c r="C9" s="10" t="s">
        <v>185</v>
      </c>
      <c r="D9" s="11" t="s">
        <v>186</v>
      </c>
      <c r="E9" s="16" t="s">
        <v>187</v>
      </c>
      <c r="F9" s="65"/>
      <c r="G9" s="65"/>
    </row>
    <row r="10" spans="1:7" s="1" customFormat="1" ht="101.5">
      <c r="A10" s="9" t="s">
        <v>414</v>
      </c>
      <c r="B10" s="10" t="s">
        <v>415</v>
      </c>
      <c r="C10" s="13" t="s">
        <v>151</v>
      </c>
      <c r="D10" s="11" t="s">
        <v>152</v>
      </c>
      <c r="E10" s="12" t="s">
        <v>421</v>
      </c>
      <c r="F10" s="65"/>
      <c r="G10" s="65"/>
    </row>
    <row r="11" spans="1:7" s="1" customFormat="1" ht="100">
      <c r="A11" s="9" t="s">
        <v>425</v>
      </c>
      <c r="B11" s="10" t="s">
        <v>426</v>
      </c>
      <c r="C11" s="10" t="s">
        <v>427</v>
      </c>
      <c r="D11" s="11" t="s">
        <v>213</v>
      </c>
      <c r="E11" s="14" t="s">
        <v>428</v>
      </c>
      <c r="F11" s="11" t="s">
        <v>429</v>
      </c>
      <c r="G11" s="11" t="s">
        <v>430</v>
      </c>
    </row>
    <row r="12" spans="1:7" s="1" customFormat="1" ht="60">
      <c r="A12" s="106" t="s">
        <v>153</v>
      </c>
      <c r="B12" s="107" t="s">
        <v>154</v>
      </c>
      <c r="C12" s="108" t="s">
        <v>155</v>
      </c>
      <c r="D12" s="109" t="s">
        <v>156</v>
      </c>
      <c r="E12" s="110" t="s">
        <v>157</v>
      </c>
      <c r="F12" s="65"/>
      <c r="G12" s="65"/>
    </row>
    <row r="13" spans="1:7" s="1" customFormat="1" ht="114" thickBot="1">
      <c r="A13" s="9" t="s">
        <v>158</v>
      </c>
      <c r="B13" s="14" t="s">
        <v>159</v>
      </c>
      <c r="C13" s="15" t="s">
        <v>160</v>
      </c>
      <c r="D13" s="11" t="s">
        <v>161</v>
      </c>
      <c r="E13" s="14" t="s">
        <v>162</v>
      </c>
      <c r="F13" s="65"/>
      <c r="G13" s="65"/>
    </row>
    <row r="14" spans="1:7" s="1" customFormat="1" ht="81" thickTop="1">
      <c r="A14" s="9" t="s">
        <v>163</v>
      </c>
      <c r="B14" s="35" t="s">
        <v>164</v>
      </c>
      <c r="C14" s="10" t="s">
        <v>165</v>
      </c>
      <c r="D14" s="11" t="s">
        <v>166</v>
      </c>
      <c r="E14" s="8" t="s">
        <v>167</v>
      </c>
      <c r="F14" s="65"/>
      <c r="G14" s="65"/>
    </row>
    <row r="15" spans="1:7" s="1" customFormat="1" ht="160.5">
      <c r="A15" s="9" t="s">
        <v>168</v>
      </c>
      <c r="B15" s="10" t="s">
        <v>139</v>
      </c>
      <c r="C15" s="10" t="s">
        <v>140</v>
      </c>
      <c r="D15" s="11" t="s">
        <v>141</v>
      </c>
      <c r="E15" s="12" t="s">
        <v>142</v>
      </c>
      <c r="F15" s="11" t="s">
        <v>143</v>
      </c>
      <c r="G15" s="11" t="s">
        <v>144</v>
      </c>
    </row>
    <row r="16" spans="1:7" s="1" customFormat="1" ht="135" customHeight="1">
      <c r="A16" s="23" t="s">
        <v>409</v>
      </c>
      <c r="B16" s="10" t="s">
        <v>169</v>
      </c>
      <c r="C16" s="10" t="s">
        <v>410</v>
      </c>
      <c r="D16" s="11" t="s">
        <v>411</v>
      </c>
      <c r="E16" s="12" t="s">
        <v>412</v>
      </c>
      <c r="F16" s="65"/>
      <c r="G16" s="65"/>
    </row>
    <row r="17" spans="1:7" s="1" customFormat="1" ht="135" customHeight="1">
      <c r="A17" s="148" t="s">
        <v>432</v>
      </c>
      <c r="B17" s="10" t="s">
        <v>169</v>
      </c>
      <c r="C17" s="10" t="s">
        <v>433</v>
      </c>
      <c r="D17" s="11" t="s">
        <v>434</v>
      </c>
      <c r="E17" s="12" t="s">
        <v>435</v>
      </c>
      <c r="F17" s="65"/>
      <c r="G17" s="65"/>
    </row>
    <row r="18" spans="1:7" s="1" customFormat="1" ht="70" customHeight="1">
      <c r="A18" s="23" t="s">
        <v>170</v>
      </c>
      <c r="B18" s="10" t="s">
        <v>171</v>
      </c>
      <c r="C18" s="17" t="s">
        <v>172</v>
      </c>
      <c r="D18" s="11" t="s">
        <v>173</v>
      </c>
      <c r="E18" s="12" t="s">
        <v>174</v>
      </c>
      <c r="F18" s="65"/>
      <c r="G18" s="65"/>
    </row>
    <row r="19" spans="1:7" s="1" customFormat="1" ht="60" customHeight="1">
      <c r="A19" s="9" t="s">
        <v>175</v>
      </c>
      <c r="B19" s="10" t="s">
        <v>176</v>
      </c>
      <c r="C19" s="10" t="s">
        <v>177</v>
      </c>
      <c r="D19" s="11" t="s">
        <v>178</v>
      </c>
      <c r="E19" s="12" t="s">
        <v>179</v>
      </c>
      <c r="F19" s="65"/>
      <c r="G19" s="65"/>
    </row>
    <row r="20" spans="1:7" s="1" customFormat="1" ht="60" customHeight="1">
      <c r="A20" s="23" t="s">
        <v>180</v>
      </c>
      <c r="B20" s="10" t="s">
        <v>181</v>
      </c>
      <c r="C20" s="10" t="s">
        <v>182</v>
      </c>
      <c r="D20" s="11" t="s">
        <v>183</v>
      </c>
      <c r="E20" s="12" t="s">
        <v>184</v>
      </c>
      <c r="F20" s="65"/>
      <c r="G20" s="65"/>
    </row>
    <row r="21" spans="1:7" ht="119.15" customHeight="1">
      <c r="A21" s="23" t="s">
        <v>188</v>
      </c>
      <c r="B21" s="10" t="s">
        <v>189</v>
      </c>
      <c r="C21" s="10" t="s">
        <v>190</v>
      </c>
      <c r="D21" s="11" t="s">
        <v>191</v>
      </c>
      <c r="E21" s="12" t="s">
        <v>192</v>
      </c>
      <c r="F21" s="66"/>
      <c r="G21" s="66"/>
    </row>
    <row r="22" spans="1:7" ht="60" customHeight="1">
      <c r="A22" s="23" t="s">
        <v>193</v>
      </c>
      <c r="B22" s="112" t="s">
        <v>194</v>
      </c>
      <c r="C22" s="112" t="s">
        <v>195</v>
      </c>
      <c r="D22" s="105" t="s">
        <v>196</v>
      </c>
      <c r="E22" s="105" t="s">
        <v>197</v>
      </c>
      <c r="F22" s="114"/>
      <c r="G22" s="115"/>
    </row>
    <row r="23" spans="1:7" ht="60" customHeight="1">
      <c r="A23" s="23" t="s">
        <v>198</v>
      </c>
      <c r="B23" s="113" t="s">
        <v>199</v>
      </c>
      <c r="C23" s="113" t="s">
        <v>200</v>
      </c>
      <c r="D23" s="113" t="s">
        <v>201</v>
      </c>
      <c r="E23" s="116" t="s">
        <v>202</v>
      </c>
      <c r="F23" s="113" t="s">
        <v>203</v>
      </c>
      <c r="G23" s="113" t="s">
        <v>204</v>
      </c>
    </row>
    <row r="24" spans="1:7" ht="80.150000000000006" customHeight="1">
      <c r="A24" s="9" t="s">
        <v>205</v>
      </c>
      <c r="B24" s="94" t="s">
        <v>206</v>
      </c>
      <c r="C24" s="94" t="s">
        <v>207</v>
      </c>
      <c r="D24" s="64" t="s">
        <v>208</v>
      </c>
      <c r="E24" s="95" t="s">
        <v>209</v>
      </c>
      <c r="F24" s="43"/>
      <c r="G24" s="43"/>
    </row>
    <row r="25" spans="1:7" ht="150">
      <c r="A25" s="9" t="s">
        <v>210</v>
      </c>
      <c r="B25" s="10" t="s">
        <v>211</v>
      </c>
      <c r="C25" s="10" t="s">
        <v>212</v>
      </c>
      <c r="D25" s="11" t="s">
        <v>213</v>
      </c>
      <c r="E25" s="11" t="s">
        <v>214</v>
      </c>
      <c r="F25" s="11" t="s">
        <v>215</v>
      </c>
      <c r="G25" s="11" t="s">
        <v>216</v>
      </c>
    </row>
    <row r="26" spans="1:7" ht="113.5">
      <c r="A26" s="9" t="s">
        <v>217</v>
      </c>
      <c r="B26" s="14" t="s">
        <v>159</v>
      </c>
      <c r="C26" s="15" t="s">
        <v>160</v>
      </c>
      <c r="D26" s="11" t="s">
        <v>161</v>
      </c>
      <c r="E26" s="14" t="s">
        <v>162</v>
      </c>
      <c r="F26" s="66"/>
      <c r="G26" s="66"/>
    </row>
    <row r="27" spans="1:7" ht="70">
      <c r="A27" s="23" t="s">
        <v>218</v>
      </c>
      <c r="B27" s="10" t="s">
        <v>219</v>
      </c>
      <c r="C27" s="13" t="s">
        <v>220</v>
      </c>
      <c r="D27" s="11" t="s">
        <v>221</v>
      </c>
      <c r="E27" s="11" t="s">
        <v>222</v>
      </c>
      <c r="F27" s="11" t="s">
        <v>223</v>
      </c>
      <c r="G27" s="11" t="s">
        <v>224</v>
      </c>
    </row>
    <row r="28" spans="1:7" ht="132" customHeight="1">
      <c r="A28" s="23" t="s">
        <v>225</v>
      </c>
      <c r="B28" s="10" t="s">
        <v>226</v>
      </c>
      <c r="C28" s="10" t="s">
        <v>227</v>
      </c>
      <c r="D28" s="11" t="s">
        <v>228</v>
      </c>
      <c r="E28" s="32" t="s">
        <v>229</v>
      </c>
      <c r="F28" s="66"/>
      <c r="G28" s="66"/>
    </row>
    <row r="29" spans="1:7" ht="409.5" customHeight="1">
      <c r="A29" s="9" t="s">
        <v>230</v>
      </c>
      <c r="B29" s="10" t="s">
        <v>231</v>
      </c>
      <c r="C29" s="10" t="s">
        <v>232</v>
      </c>
      <c r="D29" s="18" t="s">
        <v>233</v>
      </c>
      <c r="E29" s="14" t="s">
        <v>234</v>
      </c>
      <c r="F29" s="66"/>
      <c r="G29" s="66"/>
    </row>
    <row r="30" spans="1:7" ht="167.25" customHeight="1">
      <c r="A30" s="9" t="s">
        <v>235</v>
      </c>
      <c r="B30" s="10" t="s">
        <v>236</v>
      </c>
      <c r="C30" s="10" t="s">
        <v>237</v>
      </c>
      <c r="D30" s="64" t="s">
        <v>191</v>
      </c>
      <c r="E30" s="12" t="s">
        <v>238</v>
      </c>
      <c r="F30" s="66"/>
      <c r="G30" s="66"/>
    </row>
    <row r="31" spans="1:7" ht="120" customHeight="1">
      <c r="A31" s="23" t="s">
        <v>239</v>
      </c>
      <c r="B31" s="10" t="s">
        <v>240</v>
      </c>
      <c r="C31" s="10" t="s">
        <v>241</v>
      </c>
      <c r="D31" s="11" t="s">
        <v>242</v>
      </c>
      <c r="E31" s="32" t="s">
        <v>243</v>
      </c>
      <c r="F31" s="66"/>
      <c r="G31" s="66"/>
    </row>
    <row r="32" spans="1:7" ht="90.5">
      <c r="A32" s="9" t="s">
        <v>244</v>
      </c>
      <c r="B32" s="10" t="s">
        <v>226</v>
      </c>
      <c r="C32" s="19" t="s">
        <v>245</v>
      </c>
      <c r="D32" s="11" t="s">
        <v>228</v>
      </c>
      <c r="E32" s="12" t="s">
        <v>246</v>
      </c>
      <c r="F32" s="66"/>
      <c r="G32" s="66"/>
    </row>
    <row r="33" spans="1:7" ht="101">
      <c r="A33" s="9" t="s">
        <v>247</v>
      </c>
      <c r="B33" s="10" t="s">
        <v>248</v>
      </c>
      <c r="C33" s="19" t="s">
        <v>249</v>
      </c>
      <c r="D33" s="11" t="s">
        <v>250</v>
      </c>
      <c r="E33" s="12" t="s">
        <v>251</v>
      </c>
      <c r="F33" s="66"/>
      <c r="G33" s="66"/>
    </row>
    <row r="34" spans="1:7" ht="70">
      <c r="A34" s="9" t="s">
        <v>252</v>
      </c>
      <c r="B34" s="10" t="s">
        <v>253</v>
      </c>
      <c r="C34" s="19" t="s">
        <v>254</v>
      </c>
      <c r="D34" s="11" t="s">
        <v>255</v>
      </c>
      <c r="E34" s="37" t="s">
        <v>256</v>
      </c>
      <c r="F34" s="66"/>
      <c r="G34" s="66"/>
    </row>
    <row r="35" spans="1:7" s="26" customFormat="1" ht="77.5" customHeight="1">
      <c r="A35" s="9" t="s">
        <v>257</v>
      </c>
      <c r="B35" s="35" t="s">
        <v>258</v>
      </c>
      <c r="C35" s="37" t="s">
        <v>259</v>
      </c>
      <c r="D35" s="11" t="s">
        <v>260</v>
      </c>
      <c r="E35" s="18" t="s">
        <v>261</v>
      </c>
      <c r="F35" s="37" t="s">
        <v>262</v>
      </c>
      <c r="G35" s="111" t="s">
        <v>263</v>
      </c>
    </row>
    <row r="36" spans="1:7" ht="82.5" customHeight="1">
      <c r="A36" s="24" t="s">
        <v>257</v>
      </c>
      <c r="B36" s="25" t="s">
        <v>258</v>
      </c>
      <c r="C36" s="37" t="s">
        <v>264</v>
      </c>
      <c r="D36" s="11" t="s">
        <v>265</v>
      </c>
      <c r="E36" s="11" t="s">
        <v>266</v>
      </c>
      <c r="F36" s="37" t="s">
        <v>262</v>
      </c>
      <c r="G36" s="111" t="s">
        <v>263</v>
      </c>
    </row>
    <row r="37" spans="1:7" ht="71.150000000000006" customHeight="1">
      <c r="A37" s="24" t="s">
        <v>267</v>
      </c>
      <c r="B37" s="25" t="s">
        <v>268</v>
      </c>
      <c r="C37" s="37" t="s">
        <v>269</v>
      </c>
      <c r="D37" s="11" t="s">
        <v>270</v>
      </c>
      <c r="E37" s="11" t="s">
        <v>271</v>
      </c>
      <c r="F37" s="11" t="s">
        <v>272</v>
      </c>
      <c r="G37" s="111" t="s">
        <v>273</v>
      </c>
    </row>
    <row r="38" spans="1:7" ht="71.150000000000006" customHeight="1">
      <c r="A38" s="24" t="s">
        <v>274</v>
      </c>
      <c r="B38" s="25" t="s">
        <v>275</v>
      </c>
      <c r="C38" s="37" t="s">
        <v>407</v>
      </c>
      <c r="D38" s="11" t="s">
        <v>276</v>
      </c>
      <c r="E38" s="11" t="s">
        <v>277</v>
      </c>
      <c r="F38" s="11" t="s">
        <v>272</v>
      </c>
      <c r="G38" s="111" t="s">
        <v>273</v>
      </c>
    </row>
    <row r="39" spans="1:7" ht="340">
      <c r="A39" s="9" t="s">
        <v>278</v>
      </c>
      <c r="B39" s="10" t="s">
        <v>279</v>
      </c>
      <c r="C39" s="10" t="s">
        <v>280</v>
      </c>
      <c r="D39" s="11" t="s">
        <v>281</v>
      </c>
      <c r="E39" s="12" t="s">
        <v>282</v>
      </c>
      <c r="F39" s="11" t="s">
        <v>283</v>
      </c>
      <c r="G39" s="11" t="s">
        <v>284</v>
      </c>
    </row>
    <row r="40" spans="1:7" ht="409.6" customHeight="1">
      <c r="A40" s="9" t="s">
        <v>285</v>
      </c>
      <c r="B40" s="10" t="s">
        <v>286</v>
      </c>
      <c r="C40" s="10" t="s">
        <v>287</v>
      </c>
      <c r="D40" s="11" t="s">
        <v>288</v>
      </c>
      <c r="E40" s="12" t="s">
        <v>289</v>
      </c>
      <c r="F40" s="11" t="s">
        <v>290</v>
      </c>
      <c r="G40" s="11" t="s">
        <v>291</v>
      </c>
    </row>
    <row r="41" spans="1:7" ht="110">
      <c r="A41" s="9" t="s">
        <v>292</v>
      </c>
      <c r="B41" s="10" t="s">
        <v>293</v>
      </c>
      <c r="C41" s="10" t="s">
        <v>294</v>
      </c>
      <c r="D41" s="11" t="s">
        <v>295</v>
      </c>
      <c r="E41" s="12" t="s">
        <v>296</v>
      </c>
      <c r="F41" s="66"/>
      <c r="G41" s="66"/>
    </row>
    <row r="42" spans="1:7" ht="80.5" customHeight="1">
      <c r="A42" s="23" t="s">
        <v>297</v>
      </c>
      <c r="B42" s="10" t="s">
        <v>298</v>
      </c>
      <c r="C42" s="10" t="s">
        <v>299</v>
      </c>
      <c r="D42" s="11" t="s">
        <v>300</v>
      </c>
      <c r="E42" s="12" t="s">
        <v>301</v>
      </c>
      <c r="F42" s="11" t="s">
        <v>302</v>
      </c>
      <c r="G42" s="11" t="s">
        <v>303</v>
      </c>
    </row>
    <row r="43" spans="1:7" ht="70.5">
      <c r="A43" s="23" t="s">
        <v>304</v>
      </c>
      <c r="B43" s="10" t="s">
        <v>305</v>
      </c>
      <c r="C43" s="10" t="s">
        <v>406</v>
      </c>
      <c r="D43" s="11" t="s">
        <v>306</v>
      </c>
      <c r="E43" s="11" t="s">
        <v>307</v>
      </c>
      <c r="F43" s="11"/>
      <c r="G43" s="11"/>
    </row>
    <row r="44" spans="1:7">
      <c r="D44" s="3"/>
    </row>
    <row r="45" spans="1:7">
      <c r="D45" s="3"/>
    </row>
  </sheetData>
  <autoFilter ref="A6:E43" xr:uid="{6DA906F1-9A2E-48A6-B3A1-458366B7D7D3}">
    <sortState xmlns:xlrd2="http://schemas.microsoft.com/office/spreadsheetml/2017/richdata2" ref="A7:E43">
      <sortCondition ref="A6:A43"/>
    </sortState>
  </autoFilter>
  <sortState xmlns:xlrd2="http://schemas.microsoft.com/office/spreadsheetml/2017/richdata2" ref="A7:E41">
    <sortCondition ref="A7:A41"/>
    <sortCondition ref="B7:B41"/>
  </sortState>
  <mergeCells count="4">
    <mergeCell ref="A4:G4"/>
    <mergeCell ref="A5:G5"/>
    <mergeCell ref="A2:D2"/>
    <mergeCell ref="E2:F2"/>
  </mergeCells>
  <hyperlinks>
    <hyperlink ref="E14" r:id="rId1" xr:uid="{2CCD9C24-B94E-4B73-A990-7F8FD3731F46}"/>
    <hyperlink ref="E36" r:id="rId2" display="vicky@dragonrs.com" xr:uid="{13238C47-28B2-4062-9D8F-FA06962FA269}"/>
    <hyperlink ref="E8" r:id="rId3" xr:uid="{02517CCC-DD69-48F2-AE83-B0CF7A54186F}"/>
    <hyperlink ref="G39" r:id="rId4" xr:uid="{2DAF061C-E537-4A9F-B7AE-90BA4BC8F077}"/>
    <hyperlink ref="E31" r:id="rId5" xr:uid="{F377C9D5-B39A-4E2F-8056-918AE1259310}"/>
    <hyperlink ref="G25" r:id="rId6" xr:uid="{721E8048-CB31-4715-8373-89E8BD4FA1BA}"/>
    <hyperlink ref="E22" r:id="rId7" display="Shan.williams@magnumutilities.com 07566909360" xr:uid="{84CF40DC-1ECF-4261-958D-993D7406C813}"/>
    <hyperlink ref="E25" r:id="rId8" xr:uid="{E9A445F3-813E-4186-9F7B-C605477843B0}"/>
    <hyperlink ref="E12" r:id="rId9" xr:uid="{F1CBE402-0C8B-472B-9DB6-0D31144B3B88}"/>
    <hyperlink ref="G37" r:id="rId10" xr:uid="{BFB5A5B9-38A6-460A-9A0F-D8705B764211}"/>
    <hyperlink ref="E38" r:id="rId11" xr:uid="{8BDBF5B4-23E2-42DD-8FA5-CEF8660FBD2E}"/>
    <hyperlink ref="G38" r:id="rId12" xr:uid="{9D815A4F-443F-48F5-9C87-BAC91E69B29C}"/>
    <hyperlink ref="G35" r:id="rId13" xr:uid="{BA24026D-A2F9-4A4C-A415-64A8BFBA11F2}"/>
    <hyperlink ref="G36" r:id="rId14" xr:uid="{A404FD7F-D4C1-4FF4-99C5-A5B9CD11494C}"/>
    <hyperlink ref="E9" r:id="rId15" xr:uid="{A6308075-5F5F-4949-8653-EFBEBD965D97}"/>
  </hyperlinks>
  <pageMargins left="0.7" right="0.7" top="0.75" bottom="0.75" header="0.3" footer="0.3"/>
  <pageSetup paperSize="9" orientation="portrait"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1C06-7969-4B57-BAC0-98712EC59008}">
  <dimension ref="A1:I61"/>
  <sheetViews>
    <sheetView showGridLines="0" zoomScaleNormal="100" workbookViewId="0">
      <selection activeCell="A2" sqref="A2:D2"/>
    </sheetView>
  </sheetViews>
  <sheetFormatPr defaultRowHeight="14.5"/>
  <cols>
    <col min="1" max="1" width="10.81640625" customWidth="1"/>
    <col min="2" max="2" width="23.453125" customWidth="1"/>
    <col min="3" max="3" width="25.1796875" customWidth="1"/>
    <col min="4" max="4" width="56.1796875" customWidth="1"/>
    <col min="5" max="5" width="3.1796875" customWidth="1"/>
  </cols>
  <sheetData>
    <row r="1" spans="1:9" ht="99" customHeight="1" thickBot="1">
      <c r="A1" s="139"/>
      <c r="B1" s="139"/>
      <c r="C1" s="139"/>
      <c r="D1" s="139"/>
      <c r="F1" s="96"/>
      <c r="G1" s="96"/>
      <c r="H1" s="96"/>
      <c r="I1" s="96"/>
    </row>
    <row r="2" spans="1:9" ht="15" thickBot="1">
      <c r="A2" s="140" t="s">
        <v>431</v>
      </c>
      <c r="B2" s="141"/>
      <c r="C2" s="141"/>
      <c r="D2" s="142"/>
      <c r="F2" s="119" t="s">
        <v>308</v>
      </c>
      <c r="G2" s="119"/>
      <c r="H2" s="119"/>
      <c r="I2" s="119"/>
    </row>
    <row r="3" spans="1:9" ht="15" thickBot="1">
      <c r="A3" s="131" t="s">
        <v>309</v>
      </c>
      <c r="B3" s="132"/>
      <c r="C3" s="132"/>
      <c r="D3" s="133"/>
      <c r="F3" s="119"/>
      <c r="G3" s="119"/>
      <c r="H3" s="119"/>
      <c r="I3" s="119"/>
    </row>
    <row r="4" spans="1:9">
      <c r="A4" s="78" t="s">
        <v>3</v>
      </c>
      <c r="B4" s="79" t="s">
        <v>4</v>
      </c>
      <c r="C4" s="79" t="s">
        <v>5</v>
      </c>
      <c r="D4" s="80" t="s">
        <v>6</v>
      </c>
      <c r="F4" s="119"/>
      <c r="G4" s="119"/>
      <c r="H4" s="119"/>
      <c r="I4" s="119"/>
    </row>
    <row r="5" spans="1:9" ht="17.149999999999999" customHeight="1">
      <c r="A5" s="98">
        <v>6.5</v>
      </c>
      <c r="B5" s="41">
        <v>45314</v>
      </c>
      <c r="C5" s="42" t="s">
        <v>7</v>
      </c>
      <c r="D5" s="86" t="s">
        <v>423</v>
      </c>
      <c r="E5" s="55"/>
      <c r="F5" s="119"/>
      <c r="G5" s="119"/>
      <c r="H5" s="119"/>
      <c r="I5" s="119"/>
    </row>
    <row r="6" spans="1:9" ht="17.149999999999999" customHeight="1">
      <c r="A6" s="98">
        <v>6.4</v>
      </c>
      <c r="B6" s="41">
        <v>45313</v>
      </c>
      <c r="C6" s="42" t="s">
        <v>7</v>
      </c>
      <c r="D6" s="86" t="s">
        <v>420</v>
      </c>
      <c r="E6" s="55"/>
      <c r="F6" s="119"/>
      <c r="G6" s="119"/>
      <c r="H6" s="119"/>
      <c r="I6" s="119"/>
    </row>
    <row r="7" spans="1:9" ht="17.149999999999999" customHeight="1">
      <c r="A7" s="98">
        <v>6.3</v>
      </c>
      <c r="B7" s="41">
        <v>45308</v>
      </c>
      <c r="C7" s="42" t="s">
        <v>7</v>
      </c>
      <c r="D7" s="86" t="s">
        <v>420</v>
      </c>
      <c r="E7" s="55"/>
      <c r="F7" s="119"/>
      <c r="G7" s="119"/>
      <c r="H7" s="119"/>
      <c r="I7" s="119"/>
    </row>
    <row r="8" spans="1:9" ht="17.149999999999999" customHeight="1">
      <c r="A8" s="98">
        <v>6.2</v>
      </c>
      <c r="B8" s="41">
        <v>45295</v>
      </c>
      <c r="C8" s="42" t="s">
        <v>7</v>
      </c>
      <c r="D8" s="86" t="s">
        <v>419</v>
      </c>
      <c r="E8" s="55"/>
      <c r="F8" s="119"/>
      <c r="G8" s="119"/>
      <c r="H8" s="119"/>
      <c r="I8" s="119"/>
    </row>
    <row r="9" spans="1:9" ht="17.149999999999999" customHeight="1">
      <c r="A9" s="98">
        <v>6.1</v>
      </c>
      <c r="B9" s="41">
        <v>45279</v>
      </c>
      <c r="C9" s="42" t="s">
        <v>7</v>
      </c>
      <c r="D9" s="86" t="s">
        <v>39</v>
      </c>
      <c r="E9" s="55"/>
      <c r="F9" s="119"/>
      <c r="G9" s="119"/>
      <c r="H9" s="119"/>
      <c r="I9" s="119"/>
    </row>
    <row r="10" spans="1:9" ht="17.149999999999999" customHeight="1">
      <c r="A10" s="98">
        <v>6</v>
      </c>
      <c r="B10" s="41">
        <v>45231</v>
      </c>
      <c r="C10" s="42" t="s">
        <v>7</v>
      </c>
      <c r="D10" s="86" t="s">
        <v>413</v>
      </c>
      <c r="E10" s="55"/>
      <c r="F10" s="119"/>
      <c r="G10" s="119"/>
      <c r="H10" s="119"/>
      <c r="I10" s="119"/>
    </row>
    <row r="11" spans="1:9" ht="17.149999999999999" customHeight="1">
      <c r="A11" s="98">
        <v>5.9</v>
      </c>
      <c r="B11" s="41">
        <v>45202</v>
      </c>
      <c r="C11" s="42" t="s">
        <v>7</v>
      </c>
      <c r="D11" s="86" t="s">
        <v>8</v>
      </c>
      <c r="E11" s="55"/>
      <c r="F11" s="119"/>
      <c r="G11" s="119"/>
      <c r="H11" s="119"/>
      <c r="I11" s="119"/>
    </row>
    <row r="12" spans="1:9" ht="17.149999999999999" customHeight="1">
      <c r="A12" s="98">
        <v>5.8</v>
      </c>
      <c r="B12" s="41">
        <v>45169</v>
      </c>
      <c r="C12" s="42" t="s">
        <v>9</v>
      </c>
      <c r="D12" s="86" t="s">
        <v>10</v>
      </c>
      <c r="E12" s="55"/>
      <c r="F12" s="119"/>
      <c r="G12" s="119"/>
      <c r="H12" s="119"/>
      <c r="I12" s="119"/>
    </row>
    <row r="13" spans="1:9" ht="17.149999999999999" customHeight="1">
      <c r="A13" s="98">
        <v>5.7</v>
      </c>
      <c r="B13" s="41">
        <v>45036</v>
      </c>
      <c r="C13" s="42" t="s">
        <v>9</v>
      </c>
      <c r="D13" s="86" t="s">
        <v>12</v>
      </c>
      <c r="E13" s="55"/>
      <c r="F13" s="119"/>
      <c r="G13" s="119"/>
      <c r="H13" s="119"/>
      <c r="I13" s="119"/>
    </row>
    <row r="14" spans="1:9" ht="17.149999999999999" customHeight="1">
      <c r="A14" s="98">
        <v>5.6</v>
      </c>
      <c r="B14" s="41">
        <v>44939</v>
      </c>
      <c r="C14" s="42" t="s">
        <v>9</v>
      </c>
      <c r="D14" s="86" t="s">
        <v>10</v>
      </c>
      <c r="E14" s="55"/>
      <c r="F14" s="119"/>
      <c r="G14" s="119"/>
      <c r="H14" s="119"/>
      <c r="I14" s="119"/>
    </row>
    <row r="15" spans="1:9" ht="17.149999999999999" customHeight="1">
      <c r="A15" s="98">
        <v>5.5</v>
      </c>
      <c r="B15" s="41">
        <v>44935</v>
      </c>
      <c r="C15" s="42" t="s">
        <v>9</v>
      </c>
      <c r="D15" s="86" t="s">
        <v>15</v>
      </c>
      <c r="E15" s="55"/>
      <c r="F15" s="119"/>
      <c r="G15" s="119"/>
      <c r="H15" s="119"/>
      <c r="I15" s="119"/>
    </row>
    <row r="16" spans="1:9" ht="17.149999999999999" customHeight="1">
      <c r="A16" s="98">
        <v>5.4</v>
      </c>
      <c r="B16" s="41">
        <v>44896</v>
      </c>
      <c r="C16" s="42" t="s">
        <v>16</v>
      </c>
      <c r="D16" s="86" t="s">
        <v>17</v>
      </c>
      <c r="E16" s="55"/>
      <c r="F16" s="119"/>
      <c r="G16" s="119"/>
      <c r="H16" s="119"/>
      <c r="I16" s="119"/>
    </row>
    <row r="17" spans="1:9">
      <c r="A17" s="99">
        <v>5.3</v>
      </c>
      <c r="B17" s="38">
        <v>44781</v>
      </c>
      <c r="C17" s="39" t="s">
        <v>19</v>
      </c>
      <c r="D17" s="50" t="s">
        <v>20</v>
      </c>
      <c r="F17" s="119"/>
      <c r="G17" s="119"/>
      <c r="H17" s="119"/>
      <c r="I17" s="119"/>
    </row>
    <row r="18" spans="1:9">
      <c r="A18" s="99">
        <v>5.2</v>
      </c>
      <c r="B18" s="38">
        <v>44762</v>
      </c>
      <c r="C18" s="39" t="s">
        <v>19</v>
      </c>
      <c r="D18" s="50" t="s">
        <v>310</v>
      </c>
    </row>
    <row r="19" spans="1:9">
      <c r="A19" s="99">
        <v>5.0999999999999996</v>
      </c>
      <c r="B19" s="38">
        <v>44754</v>
      </c>
      <c r="C19" s="39" t="s">
        <v>19</v>
      </c>
      <c r="D19" s="50" t="s">
        <v>22</v>
      </c>
    </row>
    <row r="20" spans="1:9">
      <c r="A20" s="99">
        <v>5</v>
      </c>
      <c r="B20" s="38">
        <v>44701</v>
      </c>
      <c r="C20" s="39" t="s">
        <v>19</v>
      </c>
      <c r="D20" s="50" t="s">
        <v>311</v>
      </c>
    </row>
    <row r="21" spans="1:9">
      <c r="A21" s="99">
        <v>4.9000000000000004</v>
      </c>
      <c r="B21" s="38">
        <v>44690</v>
      </c>
      <c r="C21" s="39" t="s">
        <v>19</v>
      </c>
      <c r="D21" s="50" t="s">
        <v>25</v>
      </c>
    </row>
    <row r="22" spans="1:9">
      <c r="A22" s="99">
        <v>4.8</v>
      </c>
      <c r="B22" s="38">
        <v>44658</v>
      </c>
      <c r="C22" s="39" t="s">
        <v>19</v>
      </c>
      <c r="D22" s="50" t="s">
        <v>26</v>
      </c>
    </row>
    <row r="23" spans="1:9">
      <c r="A23" s="99">
        <v>4.7</v>
      </c>
      <c r="B23" s="38">
        <v>44578</v>
      </c>
      <c r="C23" s="39" t="s">
        <v>19</v>
      </c>
      <c r="D23" s="50" t="s">
        <v>28</v>
      </c>
    </row>
    <row r="24" spans="1:9">
      <c r="A24" s="99">
        <v>4.5999999999999996</v>
      </c>
      <c r="B24" s="38">
        <v>44529</v>
      </c>
      <c r="C24" s="39" t="s">
        <v>19</v>
      </c>
      <c r="D24" s="50" t="s">
        <v>29</v>
      </c>
    </row>
    <row r="25" spans="1:9">
      <c r="A25" s="99">
        <v>4.5</v>
      </c>
      <c r="B25" s="38">
        <v>44463</v>
      </c>
      <c r="C25" s="39" t="s">
        <v>19</v>
      </c>
      <c r="D25" s="50" t="s">
        <v>30</v>
      </c>
    </row>
    <row r="26" spans="1:9">
      <c r="A26" s="99">
        <v>4.4000000000000004</v>
      </c>
      <c r="B26" s="38">
        <v>44371</v>
      </c>
      <c r="C26" s="39" t="s">
        <v>19</v>
      </c>
      <c r="D26" s="50" t="s">
        <v>32</v>
      </c>
    </row>
    <row r="27" spans="1:9">
      <c r="A27" s="101">
        <v>4.3</v>
      </c>
      <c r="B27" s="21">
        <v>44357</v>
      </c>
      <c r="C27" s="22" t="s">
        <v>19</v>
      </c>
      <c r="D27" s="47" t="s">
        <v>33</v>
      </c>
    </row>
    <row r="28" spans="1:9">
      <c r="A28" s="101">
        <v>4.2</v>
      </c>
      <c r="B28" s="21">
        <v>44334</v>
      </c>
      <c r="C28" s="22" t="s">
        <v>19</v>
      </c>
      <c r="D28" s="47" t="s">
        <v>312</v>
      </c>
    </row>
    <row r="29" spans="1:9">
      <c r="A29" s="102">
        <v>4.0999999999999996</v>
      </c>
      <c r="B29" s="34">
        <v>44326</v>
      </c>
      <c r="C29" s="33" t="s">
        <v>19</v>
      </c>
      <c r="D29" s="48" t="s">
        <v>35</v>
      </c>
    </row>
    <row r="30" spans="1:9">
      <c r="A30" s="102">
        <v>4</v>
      </c>
      <c r="B30" s="34">
        <v>44320</v>
      </c>
      <c r="C30" s="33" t="s">
        <v>19</v>
      </c>
      <c r="D30" s="48" t="s">
        <v>36</v>
      </c>
    </row>
    <row r="31" spans="1:9">
      <c r="A31" s="102">
        <v>3.9</v>
      </c>
      <c r="B31" s="34">
        <v>44302</v>
      </c>
      <c r="C31" s="33" t="s">
        <v>19</v>
      </c>
      <c r="D31" s="48" t="s">
        <v>313</v>
      </c>
    </row>
    <row r="32" spans="1:9">
      <c r="A32" s="102">
        <v>3.8</v>
      </c>
      <c r="B32" s="34">
        <v>44279</v>
      </c>
      <c r="C32" s="33" t="s">
        <v>16</v>
      </c>
      <c r="D32" s="48" t="s">
        <v>35</v>
      </c>
    </row>
    <row r="33" spans="1:4">
      <c r="A33" s="102">
        <v>3.7</v>
      </c>
      <c r="B33" s="34">
        <v>44243</v>
      </c>
      <c r="C33" s="33" t="s">
        <v>16</v>
      </c>
      <c r="D33" s="48" t="s">
        <v>38</v>
      </c>
    </row>
    <row r="34" spans="1:4">
      <c r="A34" s="102">
        <v>3.6</v>
      </c>
      <c r="B34" s="34">
        <v>44242</v>
      </c>
      <c r="C34" s="33" t="s">
        <v>16</v>
      </c>
      <c r="D34" s="48" t="s">
        <v>39</v>
      </c>
    </row>
    <row r="35" spans="1:4">
      <c r="A35" s="102">
        <v>3.5</v>
      </c>
      <c r="B35" s="34">
        <v>44204</v>
      </c>
      <c r="C35" s="33" t="s">
        <v>40</v>
      </c>
      <c r="D35" s="48" t="s">
        <v>41</v>
      </c>
    </row>
    <row r="36" spans="1:4">
      <c r="A36" s="102">
        <v>3.4</v>
      </c>
      <c r="B36" s="34">
        <v>44201</v>
      </c>
      <c r="C36" s="33" t="s">
        <v>40</v>
      </c>
      <c r="D36" s="48" t="s">
        <v>314</v>
      </c>
    </row>
    <row r="37" spans="1:4">
      <c r="A37" s="102">
        <v>3.3</v>
      </c>
      <c r="B37" s="34">
        <v>44181</v>
      </c>
      <c r="C37" s="33" t="s">
        <v>16</v>
      </c>
      <c r="D37" s="48" t="s">
        <v>315</v>
      </c>
    </row>
    <row r="38" spans="1:4">
      <c r="A38" s="102">
        <v>3.2</v>
      </c>
      <c r="B38" s="34">
        <v>44106</v>
      </c>
      <c r="C38" s="33" t="s">
        <v>19</v>
      </c>
      <c r="D38" s="48" t="s">
        <v>45</v>
      </c>
    </row>
    <row r="39" spans="1:4">
      <c r="A39" s="102">
        <v>3.1</v>
      </c>
      <c r="B39" s="34">
        <v>44104</v>
      </c>
      <c r="C39" s="33" t="s">
        <v>16</v>
      </c>
      <c r="D39" s="48" t="s">
        <v>46</v>
      </c>
    </row>
    <row r="40" spans="1:4">
      <c r="A40" s="102">
        <v>3</v>
      </c>
      <c r="B40" s="34">
        <v>44098</v>
      </c>
      <c r="C40" s="33" t="s">
        <v>16</v>
      </c>
      <c r="D40" s="48" t="s">
        <v>316</v>
      </c>
    </row>
    <row r="41" spans="1:4">
      <c r="A41" s="102">
        <v>2.9</v>
      </c>
      <c r="B41" s="34">
        <v>44004</v>
      </c>
      <c r="C41" s="33" t="s">
        <v>16</v>
      </c>
      <c r="D41" s="48" t="s">
        <v>49</v>
      </c>
    </row>
    <row r="42" spans="1:4">
      <c r="A42" s="102">
        <v>2.8</v>
      </c>
      <c r="B42" s="34">
        <v>43951</v>
      </c>
      <c r="C42" s="33" t="s">
        <v>16</v>
      </c>
      <c r="D42" s="48" t="s">
        <v>50</v>
      </c>
    </row>
    <row r="43" spans="1:4">
      <c r="A43" s="102">
        <v>2.7</v>
      </c>
      <c r="B43" s="34">
        <v>43893</v>
      </c>
      <c r="C43" s="33" t="s">
        <v>19</v>
      </c>
      <c r="D43" s="48" t="s">
        <v>317</v>
      </c>
    </row>
    <row r="44" spans="1:4">
      <c r="A44" s="102">
        <v>2.6</v>
      </c>
      <c r="B44" s="34">
        <v>43892</v>
      </c>
      <c r="C44" s="33" t="s">
        <v>16</v>
      </c>
      <c r="D44" s="48" t="s">
        <v>51</v>
      </c>
    </row>
    <row r="45" spans="1:4">
      <c r="A45" s="102">
        <v>2.5</v>
      </c>
      <c r="B45" s="34">
        <v>43885</v>
      </c>
      <c r="C45" s="33" t="s">
        <v>19</v>
      </c>
      <c r="D45" s="48" t="s">
        <v>318</v>
      </c>
    </row>
    <row r="46" spans="1:4" ht="20">
      <c r="A46" s="102">
        <v>2.4</v>
      </c>
      <c r="B46" s="34">
        <v>43859</v>
      </c>
      <c r="C46" s="33" t="s">
        <v>16</v>
      </c>
      <c r="D46" s="48" t="s">
        <v>52</v>
      </c>
    </row>
    <row r="47" spans="1:4">
      <c r="A47" s="102">
        <v>2.2999999999999998</v>
      </c>
      <c r="B47" s="34">
        <v>43847</v>
      </c>
      <c r="C47" s="33" t="s">
        <v>16</v>
      </c>
      <c r="D47" s="48" t="s">
        <v>319</v>
      </c>
    </row>
    <row r="48" spans="1:4">
      <c r="A48" s="102">
        <v>2.2000000000000002</v>
      </c>
      <c r="B48" s="34">
        <v>43839</v>
      </c>
      <c r="C48" s="33" t="s">
        <v>16</v>
      </c>
      <c r="D48" s="48" t="s">
        <v>320</v>
      </c>
    </row>
    <row r="49" spans="1:4">
      <c r="A49" s="102">
        <v>2.1</v>
      </c>
      <c r="B49" s="34">
        <v>43773</v>
      </c>
      <c r="C49" s="33" t="s">
        <v>16</v>
      </c>
      <c r="D49" s="48" t="s">
        <v>55</v>
      </c>
    </row>
    <row r="50" spans="1:4">
      <c r="A50" s="102">
        <v>2</v>
      </c>
      <c r="B50" s="34">
        <v>43768</v>
      </c>
      <c r="C50" s="33" t="s">
        <v>16</v>
      </c>
      <c r="D50" s="48" t="s">
        <v>321</v>
      </c>
    </row>
    <row r="51" spans="1:4">
      <c r="A51" s="102">
        <v>1.9</v>
      </c>
      <c r="B51" s="34">
        <v>43761</v>
      </c>
      <c r="C51" s="33" t="s">
        <v>16</v>
      </c>
      <c r="D51" s="48" t="s">
        <v>57</v>
      </c>
    </row>
    <row r="52" spans="1:4" ht="15.75" customHeight="1">
      <c r="A52" s="102">
        <v>1.8</v>
      </c>
      <c r="B52" s="34">
        <v>43759</v>
      </c>
      <c r="C52" s="33" t="s">
        <v>16</v>
      </c>
      <c r="D52" s="48" t="s">
        <v>322</v>
      </c>
    </row>
    <row r="53" spans="1:4" ht="15.75" customHeight="1">
      <c r="A53" s="102">
        <v>1.7</v>
      </c>
      <c r="B53" s="34">
        <v>43745</v>
      </c>
      <c r="C53" s="33" t="s">
        <v>16</v>
      </c>
      <c r="D53" s="48" t="s">
        <v>58</v>
      </c>
    </row>
    <row r="54" spans="1:4" ht="15.75" customHeight="1">
      <c r="A54" s="102">
        <v>1.6</v>
      </c>
      <c r="B54" s="34">
        <v>43735</v>
      </c>
      <c r="C54" s="33" t="s">
        <v>16</v>
      </c>
      <c r="D54" s="48" t="s">
        <v>32</v>
      </c>
    </row>
    <row r="55" spans="1:4" ht="15.75" customHeight="1">
      <c r="A55" s="102">
        <v>1.5</v>
      </c>
      <c r="B55" s="34">
        <v>43726</v>
      </c>
      <c r="C55" s="33" t="s">
        <v>16</v>
      </c>
      <c r="D55" s="48" t="s">
        <v>55</v>
      </c>
    </row>
    <row r="56" spans="1:4" ht="15.75" customHeight="1">
      <c r="A56" s="102">
        <v>1.4</v>
      </c>
      <c r="B56" s="34">
        <v>43720</v>
      </c>
      <c r="C56" s="33" t="s">
        <v>16</v>
      </c>
      <c r="D56" s="48" t="s">
        <v>59</v>
      </c>
    </row>
    <row r="57" spans="1:4" ht="15.75" customHeight="1">
      <c r="A57" s="99">
        <v>1.3</v>
      </c>
      <c r="B57" s="38">
        <v>43710</v>
      </c>
      <c r="C57" s="39" t="s">
        <v>16</v>
      </c>
      <c r="D57" s="50" t="s">
        <v>323</v>
      </c>
    </row>
    <row r="58" spans="1:4" s="43" customFormat="1" ht="15.75" customHeight="1">
      <c r="A58" s="98">
        <v>1.2</v>
      </c>
      <c r="B58" s="41">
        <v>43706</v>
      </c>
      <c r="C58" s="42" t="s">
        <v>16</v>
      </c>
      <c r="D58" s="62" t="s">
        <v>324</v>
      </c>
    </row>
    <row r="59" spans="1:4" ht="15.75" customHeight="1">
      <c r="A59" s="99">
        <v>1.1000000000000001</v>
      </c>
      <c r="B59" s="38">
        <v>43648</v>
      </c>
      <c r="C59" s="39" t="s">
        <v>16</v>
      </c>
      <c r="D59" s="50" t="s">
        <v>325</v>
      </c>
    </row>
    <row r="60" spans="1:4" ht="15.75" customHeight="1" thickBot="1">
      <c r="A60" s="104">
        <v>1</v>
      </c>
      <c r="B60" s="51">
        <v>43644</v>
      </c>
      <c r="C60" s="52" t="s">
        <v>16</v>
      </c>
      <c r="D60" s="53" t="s">
        <v>326</v>
      </c>
    </row>
    <row r="61" spans="1:4">
      <c r="C61" s="4" t="s">
        <v>327</v>
      </c>
    </row>
  </sheetData>
  <mergeCells count="4">
    <mergeCell ref="A1:D1"/>
    <mergeCell ref="A2:D2"/>
    <mergeCell ref="A3:D3"/>
    <mergeCell ref="F2:I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15FE-64DD-43EE-99CB-FEB93651C698}">
  <dimension ref="A1:G42"/>
  <sheetViews>
    <sheetView showGridLines="0" tabSelected="1" zoomScale="90" zoomScaleNormal="90" workbookViewId="0">
      <pane ySplit="4" topLeftCell="A14" activePane="bottomLeft" state="frozen"/>
      <selection sqref="A1:D1"/>
      <selection pane="bottomLeft" activeCell="A15" sqref="A15"/>
    </sheetView>
  </sheetViews>
  <sheetFormatPr defaultColWidth="8.81640625" defaultRowHeight="14.5"/>
  <cols>
    <col min="1" max="1" width="28.81640625" style="67" bestFit="1" customWidth="1"/>
    <col min="2" max="2" width="30.453125" style="67" customWidth="1"/>
    <col min="3" max="3" width="26.1796875" style="67" customWidth="1"/>
    <col min="4" max="4" width="25.1796875" style="67" customWidth="1"/>
    <col min="5" max="5" width="28.453125" style="67" customWidth="1"/>
    <col min="6" max="6" width="22.54296875" style="67" customWidth="1"/>
    <col min="7" max="7" width="23.1796875" style="67" customWidth="1"/>
    <col min="8" max="16384" width="8.81640625" style="67"/>
  </cols>
  <sheetData>
    <row r="1" spans="1:7" ht="110.15" customHeight="1">
      <c r="A1" s="143"/>
      <c r="B1" s="143"/>
      <c r="C1" s="143"/>
      <c r="D1" s="143"/>
      <c r="E1" s="143"/>
      <c r="F1" s="143"/>
      <c r="G1" s="143"/>
    </row>
    <row r="2" spans="1:7">
      <c r="A2" s="144" t="str">
        <f>'Document Control (Gas)'!A2</f>
        <v>Document Control Version 6.5</v>
      </c>
      <c r="B2" s="145"/>
      <c r="C2" s="145"/>
      <c r="D2" s="145"/>
      <c r="E2" s="145"/>
      <c r="F2" s="145"/>
      <c r="G2" s="146"/>
    </row>
    <row r="3" spans="1:7" ht="15" thickBot="1">
      <c r="A3" s="147" t="s">
        <v>328</v>
      </c>
      <c r="B3" s="147"/>
      <c r="C3" s="147"/>
      <c r="D3" s="147"/>
      <c r="E3" s="147"/>
      <c r="F3" s="147"/>
      <c r="G3" s="147"/>
    </row>
    <row r="4" spans="1:7" ht="29.5" thickTop="1" thickBot="1">
      <c r="A4" s="70" t="s">
        <v>131</v>
      </c>
      <c r="B4" s="70" t="s">
        <v>132</v>
      </c>
      <c r="C4" s="70" t="s">
        <v>133</v>
      </c>
      <c r="D4" s="71" t="s">
        <v>134</v>
      </c>
      <c r="E4" s="70" t="s">
        <v>135</v>
      </c>
      <c r="F4" s="71" t="s">
        <v>136</v>
      </c>
      <c r="G4" s="70" t="s">
        <v>137</v>
      </c>
    </row>
    <row r="5" spans="1:7" s="63" customFormat="1" ht="60.5" thickTop="1">
      <c r="A5" s="23" t="s">
        <v>145</v>
      </c>
      <c r="B5" s="10" t="s">
        <v>146</v>
      </c>
      <c r="C5" s="10" t="s">
        <v>147</v>
      </c>
      <c r="D5" s="11" t="s">
        <v>148</v>
      </c>
      <c r="E5" s="12" t="s">
        <v>149</v>
      </c>
      <c r="F5" s="72"/>
      <c r="G5" s="72"/>
    </row>
    <row r="6" spans="1:7" s="63" customFormat="1" ht="50">
      <c r="A6" s="23" t="s">
        <v>329</v>
      </c>
      <c r="B6" s="10" t="s">
        <v>330</v>
      </c>
      <c r="C6" s="10"/>
      <c r="D6" s="11" t="s">
        <v>331</v>
      </c>
      <c r="E6" s="31" t="s">
        <v>332</v>
      </c>
      <c r="F6" s="11" t="s">
        <v>333</v>
      </c>
      <c r="G6" s="11" t="s">
        <v>334</v>
      </c>
    </row>
    <row r="7" spans="1:7" s="63" customFormat="1" ht="60">
      <c r="A7" s="88" t="s">
        <v>418</v>
      </c>
      <c r="B7" s="89" t="s">
        <v>417</v>
      </c>
      <c r="C7" s="90" t="s">
        <v>350</v>
      </c>
      <c r="D7" s="91" t="s">
        <v>186</v>
      </c>
      <c r="E7" s="92" t="s">
        <v>187</v>
      </c>
      <c r="F7" s="11"/>
      <c r="G7" s="11"/>
    </row>
    <row r="8" spans="1:7" s="63" customFormat="1" ht="100">
      <c r="A8" s="30" t="s">
        <v>414</v>
      </c>
      <c r="B8" s="10" t="s">
        <v>150</v>
      </c>
      <c r="C8" s="36" t="s">
        <v>357</v>
      </c>
      <c r="D8" s="28" t="s">
        <v>152</v>
      </c>
      <c r="E8" s="29" t="s">
        <v>422</v>
      </c>
      <c r="F8" s="11"/>
      <c r="G8" s="11"/>
    </row>
    <row r="9" spans="1:7" s="63" customFormat="1" ht="100">
      <c r="A9" s="9" t="s">
        <v>425</v>
      </c>
      <c r="B9" s="10" t="s">
        <v>426</v>
      </c>
      <c r="C9" s="10" t="s">
        <v>427</v>
      </c>
      <c r="D9" s="11" t="s">
        <v>213</v>
      </c>
      <c r="E9" s="14" t="s">
        <v>428</v>
      </c>
      <c r="F9" s="11" t="s">
        <v>429</v>
      </c>
      <c r="G9" s="11" t="s">
        <v>430</v>
      </c>
    </row>
    <row r="10" spans="1:7" s="63" customFormat="1" ht="50">
      <c r="A10" s="30" t="s">
        <v>158</v>
      </c>
      <c r="B10" s="35" t="s">
        <v>335</v>
      </c>
      <c r="C10" s="36" t="s">
        <v>336</v>
      </c>
      <c r="D10" s="28" t="s">
        <v>337</v>
      </c>
      <c r="E10" s="29" t="s">
        <v>338</v>
      </c>
      <c r="F10" s="68"/>
      <c r="G10" s="68"/>
    </row>
    <row r="11" spans="1:7" s="63" customFormat="1" ht="30">
      <c r="A11" s="30" t="s">
        <v>339</v>
      </c>
      <c r="B11" s="35" t="s">
        <v>164</v>
      </c>
      <c r="C11" s="36" t="s">
        <v>340</v>
      </c>
      <c r="D11" s="28" t="s">
        <v>166</v>
      </c>
      <c r="E11" s="29" t="s">
        <v>341</v>
      </c>
      <c r="F11" s="68"/>
      <c r="G11" s="68"/>
    </row>
    <row r="12" spans="1:7" s="63" customFormat="1" ht="160.5">
      <c r="A12" s="30" t="s">
        <v>168</v>
      </c>
      <c r="B12" s="35" t="s">
        <v>342</v>
      </c>
      <c r="C12" s="36" t="s">
        <v>343</v>
      </c>
      <c r="D12" s="28" t="s">
        <v>344</v>
      </c>
      <c r="E12" s="29" t="s">
        <v>345</v>
      </c>
      <c r="F12" s="28" t="s">
        <v>143</v>
      </c>
      <c r="G12" s="28" t="s">
        <v>144</v>
      </c>
    </row>
    <row r="13" spans="1:7" s="63" customFormat="1" ht="70">
      <c r="A13" s="30" t="s">
        <v>346</v>
      </c>
      <c r="B13" s="35" t="s">
        <v>219</v>
      </c>
      <c r="C13" s="36" t="s">
        <v>347</v>
      </c>
      <c r="D13" s="28" t="s">
        <v>348</v>
      </c>
      <c r="E13" s="29" t="s">
        <v>349</v>
      </c>
      <c r="F13" s="68"/>
      <c r="G13" s="68"/>
    </row>
    <row r="14" spans="1:7" s="63" customFormat="1" ht="80">
      <c r="A14" s="23" t="s">
        <v>409</v>
      </c>
      <c r="B14" s="10" t="s">
        <v>169</v>
      </c>
      <c r="C14" s="10" t="s">
        <v>410</v>
      </c>
      <c r="D14" s="11" t="s">
        <v>411</v>
      </c>
      <c r="E14" s="12" t="s">
        <v>412</v>
      </c>
      <c r="F14" s="11"/>
      <c r="G14" s="11"/>
    </row>
    <row r="15" spans="1:7" s="63" customFormat="1" ht="80">
      <c r="A15" s="148" t="s">
        <v>432</v>
      </c>
      <c r="B15" s="10" t="s">
        <v>169</v>
      </c>
      <c r="C15" s="10" t="s">
        <v>433</v>
      </c>
      <c r="D15" s="11" t="s">
        <v>434</v>
      </c>
      <c r="E15" s="12" t="s">
        <v>435</v>
      </c>
      <c r="F15" s="105"/>
      <c r="G15" s="105"/>
    </row>
    <row r="16" spans="1:7" s="63" customFormat="1" ht="60">
      <c r="A16" s="9" t="s">
        <v>180</v>
      </c>
      <c r="B16" s="10" t="s">
        <v>181</v>
      </c>
      <c r="C16" s="10" t="s">
        <v>182</v>
      </c>
      <c r="D16" s="11" t="s">
        <v>183</v>
      </c>
      <c r="E16" s="12" t="s">
        <v>184</v>
      </c>
      <c r="F16" s="105"/>
      <c r="G16" s="105"/>
    </row>
    <row r="17" spans="1:7" s="63" customFormat="1" ht="102" customHeight="1">
      <c r="A17" s="30" t="s">
        <v>351</v>
      </c>
      <c r="B17" s="10" t="s">
        <v>189</v>
      </c>
      <c r="C17" s="10" t="s">
        <v>352</v>
      </c>
      <c r="D17" s="11" t="s">
        <v>191</v>
      </c>
      <c r="E17" s="12" t="s">
        <v>353</v>
      </c>
      <c r="F17" s="68"/>
      <c r="G17" s="68"/>
    </row>
    <row r="18" spans="1:7" customFormat="1" ht="60" customHeight="1">
      <c r="A18" s="93" t="s">
        <v>193</v>
      </c>
      <c r="B18" s="94" t="s">
        <v>194</v>
      </c>
      <c r="C18" s="94" t="s">
        <v>195</v>
      </c>
      <c r="D18" s="64" t="s">
        <v>196</v>
      </c>
      <c r="E18" s="64" t="s">
        <v>197</v>
      </c>
      <c r="F18" s="43"/>
      <c r="G18" s="95"/>
    </row>
    <row r="19" spans="1:7" s="63" customFormat="1" ht="124" customHeight="1">
      <c r="A19" s="23" t="s">
        <v>218</v>
      </c>
      <c r="B19" s="112" t="s">
        <v>219</v>
      </c>
      <c r="C19" s="117" t="s">
        <v>220</v>
      </c>
      <c r="D19" s="105" t="s">
        <v>221</v>
      </c>
      <c r="E19" s="105" t="s">
        <v>222</v>
      </c>
      <c r="F19" s="105" t="s">
        <v>223</v>
      </c>
      <c r="G19" s="105" t="s">
        <v>224</v>
      </c>
    </row>
    <row r="20" spans="1:7" s="63" customFormat="1" ht="124" customHeight="1">
      <c r="A20" s="23" t="s">
        <v>198</v>
      </c>
      <c r="B20" s="113" t="s">
        <v>199</v>
      </c>
      <c r="C20" s="113" t="s">
        <v>354</v>
      </c>
      <c r="D20" s="113" t="s">
        <v>355</v>
      </c>
      <c r="E20" s="118" t="s">
        <v>202</v>
      </c>
      <c r="F20" s="113" t="s">
        <v>356</v>
      </c>
      <c r="G20" s="113" t="s">
        <v>204</v>
      </c>
    </row>
    <row r="21" spans="1:7" s="63" customFormat="1" ht="98.5" customHeight="1">
      <c r="A21" s="30" t="s">
        <v>358</v>
      </c>
      <c r="B21" s="35" t="s">
        <v>359</v>
      </c>
      <c r="C21" s="36" t="s">
        <v>360</v>
      </c>
      <c r="D21" s="28" t="s">
        <v>361</v>
      </c>
      <c r="E21" s="29" t="s">
        <v>362</v>
      </c>
      <c r="F21" s="68"/>
      <c r="G21" s="68"/>
    </row>
    <row r="22" spans="1:7" s="63" customFormat="1" ht="80.150000000000006" customHeight="1">
      <c r="A22" s="30" t="s">
        <v>205</v>
      </c>
      <c r="B22" s="35" t="s">
        <v>206</v>
      </c>
      <c r="C22" s="36" t="s">
        <v>363</v>
      </c>
      <c r="D22" s="28" t="s">
        <v>208</v>
      </c>
      <c r="E22" s="29" t="s">
        <v>364</v>
      </c>
      <c r="F22" s="68"/>
      <c r="G22" s="68"/>
    </row>
    <row r="23" spans="1:7" s="63" customFormat="1" ht="100">
      <c r="A23" s="9" t="s">
        <v>210</v>
      </c>
      <c r="B23" s="10" t="s">
        <v>211</v>
      </c>
      <c r="C23" s="10" t="s">
        <v>365</v>
      </c>
      <c r="D23" s="11" t="s">
        <v>213</v>
      </c>
      <c r="E23" s="11" t="s">
        <v>214</v>
      </c>
      <c r="F23" s="11" t="s">
        <v>215</v>
      </c>
      <c r="G23" s="11" t="s">
        <v>216</v>
      </c>
    </row>
    <row r="24" spans="1:7" s="63" customFormat="1" ht="170">
      <c r="A24" s="30" t="s">
        <v>366</v>
      </c>
      <c r="B24" s="35" t="s">
        <v>258</v>
      </c>
      <c r="C24" s="36" t="s">
        <v>367</v>
      </c>
      <c r="D24" s="11" t="s">
        <v>260</v>
      </c>
      <c r="E24" s="18" t="s">
        <v>368</v>
      </c>
      <c r="F24" s="37" t="s">
        <v>262</v>
      </c>
      <c r="G24" s="111" t="s">
        <v>263</v>
      </c>
    </row>
    <row r="25" spans="1:7" s="63" customFormat="1" ht="20">
      <c r="A25" s="30" t="s">
        <v>369</v>
      </c>
      <c r="B25" s="35" t="s">
        <v>370</v>
      </c>
      <c r="C25" s="36" t="s">
        <v>369</v>
      </c>
      <c r="D25" s="28" t="s">
        <v>371</v>
      </c>
      <c r="E25" s="14" t="s">
        <v>372</v>
      </c>
      <c r="F25" s="14" t="s">
        <v>373</v>
      </c>
      <c r="G25" s="14" t="s">
        <v>374</v>
      </c>
    </row>
    <row r="26" spans="1:7" s="63" customFormat="1" ht="91" customHeight="1">
      <c r="A26" s="23" t="s">
        <v>225</v>
      </c>
      <c r="B26" s="10" t="s">
        <v>226</v>
      </c>
      <c r="C26" s="10" t="s">
        <v>227</v>
      </c>
      <c r="D26" s="11" t="s">
        <v>228</v>
      </c>
      <c r="E26" s="14" t="s">
        <v>375</v>
      </c>
      <c r="F26" s="68"/>
      <c r="G26" s="68"/>
    </row>
    <row r="27" spans="1:7" s="63" customFormat="1" ht="50">
      <c r="A27" s="30" t="s">
        <v>376</v>
      </c>
      <c r="B27" s="35" t="s">
        <v>236</v>
      </c>
      <c r="C27" s="36" t="s">
        <v>237</v>
      </c>
      <c r="D27" s="28" t="s">
        <v>191</v>
      </c>
      <c r="E27" s="29" t="s">
        <v>377</v>
      </c>
      <c r="F27" s="68"/>
      <c r="G27" s="68"/>
    </row>
    <row r="28" spans="1:7" s="63" customFormat="1" ht="111">
      <c r="A28" s="30" t="s">
        <v>378</v>
      </c>
      <c r="B28" s="10" t="s">
        <v>226</v>
      </c>
      <c r="C28" s="36" t="s">
        <v>379</v>
      </c>
      <c r="D28" s="11" t="s">
        <v>228</v>
      </c>
      <c r="E28" s="14" t="s">
        <v>375</v>
      </c>
      <c r="F28" s="68"/>
      <c r="G28" s="68"/>
    </row>
    <row r="29" spans="1:7" s="63" customFormat="1" ht="70">
      <c r="A29" s="30" t="s">
        <v>380</v>
      </c>
      <c r="B29" s="20" t="s">
        <v>219</v>
      </c>
      <c r="C29" s="36" t="s">
        <v>381</v>
      </c>
      <c r="D29" s="28" t="s">
        <v>382</v>
      </c>
      <c r="E29" s="29" t="s">
        <v>383</v>
      </c>
      <c r="F29" s="68"/>
      <c r="G29" s="68"/>
    </row>
    <row r="30" spans="1:7" s="63" customFormat="1" ht="70">
      <c r="A30" s="30" t="s">
        <v>384</v>
      </c>
      <c r="B30" s="35" t="s">
        <v>253</v>
      </c>
      <c r="C30" s="36" t="s">
        <v>385</v>
      </c>
      <c r="D30" s="28" t="s">
        <v>255</v>
      </c>
      <c r="E30" s="40" t="s">
        <v>386</v>
      </c>
      <c r="F30" s="68"/>
      <c r="G30" s="68"/>
    </row>
    <row r="31" spans="1:7" s="73" customFormat="1" ht="63.65" customHeight="1">
      <c r="A31" s="69" t="s">
        <v>257</v>
      </c>
      <c r="B31" s="35" t="s">
        <v>258</v>
      </c>
      <c r="C31" s="27" t="s">
        <v>387</v>
      </c>
      <c r="D31" s="11" t="s">
        <v>260</v>
      </c>
      <c r="E31" s="18" t="s">
        <v>261</v>
      </c>
      <c r="F31" s="37" t="s">
        <v>262</v>
      </c>
      <c r="G31" s="111" t="s">
        <v>263</v>
      </c>
    </row>
    <row r="32" spans="1:7" s="63" customFormat="1" ht="80.150000000000006" customHeight="1">
      <c r="A32" s="30" t="s">
        <v>388</v>
      </c>
      <c r="B32" s="35" t="s">
        <v>389</v>
      </c>
      <c r="C32" s="36" t="s">
        <v>390</v>
      </c>
      <c r="D32" s="28" t="s">
        <v>391</v>
      </c>
      <c r="E32" s="40" t="s">
        <v>392</v>
      </c>
      <c r="F32" s="40" t="s">
        <v>393</v>
      </c>
      <c r="G32" s="40" t="s">
        <v>394</v>
      </c>
    </row>
    <row r="33" spans="1:7" s="63" customFormat="1" ht="100" customHeight="1">
      <c r="A33" s="30" t="s">
        <v>395</v>
      </c>
      <c r="B33" s="10" t="s">
        <v>226</v>
      </c>
      <c r="C33" s="36" t="s">
        <v>396</v>
      </c>
      <c r="D33" s="11" t="s">
        <v>228</v>
      </c>
      <c r="E33" s="32" t="s">
        <v>397</v>
      </c>
      <c r="F33" s="28"/>
      <c r="G33" s="28"/>
    </row>
    <row r="34" spans="1:7" s="63" customFormat="1" ht="355.75" customHeight="1">
      <c r="A34" s="30" t="s">
        <v>285</v>
      </c>
      <c r="B34" s="10" t="s">
        <v>286</v>
      </c>
      <c r="C34" s="36" t="s">
        <v>398</v>
      </c>
      <c r="D34" s="11" t="s">
        <v>288</v>
      </c>
      <c r="E34" s="12" t="s">
        <v>289</v>
      </c>
      <c r="F34" s="11" t="s">
        <v>290</v>
      </c>
      <c r="G34" s="11" t="s">
        <v>291</v>
      </c>
    </row>
    <row r="35" spans="1:7" ht="110">
      <c r="A35" s="30" t="s">
        <v>292</v>
      </c>
      <c r="B35" s="35" t="s">
        <v>293</v>
      </c>
      <c r="C35" s="36" t="s">
        <v>399</v>
      </c>
      <c r="D35" s="28" t="s">
        <v>295</v>
      </c>
      <c r="E35" s="28" t="s">
        <v>400</v>
      </c>
      <c r="F35" s="28"/>
      <c r="G35" s="28"/>
    </row>
    <row r="36" spans="1:7" ht="70" customHeight="1">
      <c r="A36" s="30" t="s">
        <v>401</v>
      </c>
      <c r="B36" s="35" t="s">
        <v>402</v>
      </c>
      <c r="C36" s="35" t="s">
        <v>403</v>
      </c>
      <c r="D36" s="28" t="s">
        <v>404</v>
      </c>
      <c r="E36" s="28" t="s">
        <v>405</v>
      </c>
      <c r="F36" s="28"/>
      <c r="G36" s="28"/>
    </row>
    <row r="37" spans="1:7">
      <c r="C37" s="74"/>
    </row>
    <row r="38" spans="1:7">
      <c r="C38" s="74"/>
    </row>
    <row r="39" spans="1:7">
      <c r="C39" s="74"/>
    </row>
    <row r="40" spans="1:7">
      <c r="C40" s="74"/>
    </row>
    <row r="41" spans="1:7">
      <c r="C41" s="74"/>
    </row>
    <row r="42" spans="1:7">
      <c r="C42" s="74"/>
    </row>
  </sheetData>
  <autoFilter ref="A4:G36" xr:uid="{982E15FE-64DD-43EE-99CB-FEB93651C698}"/>
  <sortState xmlns:xlrd2="http://schemas.microsoft.com/office/spreadsheetml/2017/richdata2" ref="A10:E34">
    <sortCondition ref="A10:A34"/>
    <sortCondition ref="B10:B34"/>
  </sortState>
  <mergeCells count="3">
    <mergeCell ref="A1:G1"/>
    <mergeCell ref="A2:G2"/>
    <mergeCell ref="A3:G3"/>
  </mergeCells>
  <hyperlinks>
    <hyperlink ref="E11" r:id="rId1" display="mailto:logisticsdelivery@edfenergy.com" xr:uid="{F0BEDBA5-1956-4B0F-A80A-36789764B6B9}"/>
    <hyperlink ref="E29" r:id="rId2" display="mailto:gtcreturns@meterprovida.com" xr:uid="{5D876955-7602-4288-81D2-3617AAFC4AA9}"/>
    <hyperlink ref="E36" r:id="rId3" xr:uid="{FAC4E5C0-2E6B-40A9-B27E-67FB6F98B157}"/>
    <hyperlink ref="E5" r:id="rId4" xr:uid="{031844FE-21B3-4019-9F47-45675FD5EF43}"/>
    <hyperlink ref="E23" r:id="rId5" xr:uid="{064D04F2-ED53-42FE-8106-904D0139AEBF}"/>
    <hyperlink ref="G23" r:id="rId6" xr:uid="{0E9585A4-08F3-403D-88C6-42C6A911A69B}"/>
    <hyperlink ref="E33" r:id="rId7" display="returns@sms-plc.com" xr:uid="{2285C16D-E608-4533-9CFA-0E9C938F5CF9}"/>
    <hyperlink ref="E18" r:id="rId8" display="Shan.williams@magnumutilities.com 07566909360" xr:uid="{56B4CC35-6247-4CA7-ACF9-F9A900AF01E0}"/>
    <hyperlink ref="G25" r:id="rId9" xr:uid="{0C2420CB-DB93-408F-8DF8-287BC65BE9EE}"/>
    <hyperlink ref="G32" r:id="rId10" xr:uid="{C7064839-7EBE-4351-9D04-848CA2485435}"/>
    <hyperlink ref="G24" r:id="rId11" xr:uid="{1C1EFD17-91B0-46F1-A900-B5914712DACB}"/>
    <hyperlink ref="G31" r:id="rId12" xr:uid="{F89B2111-020B-4455-935E-409C61E52D07}"/>
    <hyperlink ref="E7" r:id="rId13" xr:uid="{06E73B65-9555-4406-8448-7AF749E8E4D4}"/>
  </hyperlinks>
  <pageMargins left="0.7" right="0.7" top="0.75" bottom="0.75" header="0.3" footer="0.3"/>
  <pageSetup paperSize="9" orientation="portrait" r:id="rId14"/>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51C9845E0D0C42AC86B49924790E90" ma:contentTypeVersion="18" ma:contentTypeDescription="Create a new document." ma:contentTypeScope="" ma:versionID="0177ce5dfc7f318cb76615ba653a8812">
  <xsd:schema xmlns:xsd="http://www.w3.org/2001/XMLSchema" xmlns:xs="http://www.w3.org/2001/XMLSchema" xmlns:p="http://schemas.microsoft.com/office/2006/metadata/properties" xmlns:ns2="c188a1de-7a3c-4504-8c53-50d3b34234f7" xmlns:ns3="d5e8df70-7ba7-462a-92bc-0eb2af61e599" targetNamespace="http://schemas.microsoft.com/office/2006/metadata/properties" ma:root="true" ma:fieldsID="6e0ddfdde230f09c3ab587d31fe050ba" ns2:_="" ns3:_="">
    <xsd:import namespace="c188a1de-7a3c-4504-8c53-50d3b34234f7"/>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a1de-7a3c-4504-8c53-50d3b3423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5e8df70-7ba7-462a-92bc-0eb2af61e599" xsi:nil="true"/>
    <lcf76f155ced4ddcb4097134ff3c332f xmlns="c188a1de-7a3c-4504-8c53-50d3b34234f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244E60-C4C8-4FA2-84EC-4416F753E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a1de-7a3c-4504-8c53-50d3b34234f7"/>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63AF6-2D0B-4297-9863-EEACD75B1791}">
  <ds:schemaRefs>
    <ds:schemaRef ds:uri="http://schemas.microsoft.com/office/2006/metadata/properties"/>
    <ds:schemaRef ds:uri="http://schemas.microsoft.com/office/infopath/2007/PartnerControls"/>
    <ds:schemaRef ds:uri="d5e8df70-7ba7-462a-92bc-0eb2af61e599"/>
    <ds:schemaRef ds:uri="c188a1de-7a3c-4504-8c53-50d3b34234f7"/>
  </ds:schemaRefs>
</ds:datastoreItem>
</file>

<file path=customXml/itemProps3.xml><?xml version="1.0" encoding="utf-8"?>
<ds:datastoreItem xmlns:ds="http://schemas.openxmlformats.org/officeDocument/2006/customXml" ds:itemID="{1FC93DDD-65BA-41E3-A1FF-70C3708EC9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Control (Electricity) </vt:lpstr>
      <vt:lpstr>Electricity Returns</vt:lpstr>
      <vt:lpstr>Document Control (Gas)</vt:lpstr>
      <vt:lpstr>Gas Returns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 Handy</dc:creator>
  <cp:keywords/>
  <dc:description/>
  <cp:lastModifiedBy>Molly Hall</cp:lastModifiedBy>
  <cp:revision/>
  <dcterms:created xsi:type="dcterms:W3CDTF">2019-06-28T07:43:27Z</dcterms:created>
  <dcterms:modified xsi:type="dcterms:W3CDTF">2024-02-06T09:37:50Z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0x0101002151C9845E0D0C42AC86B49924790E90</vt:lpwstr>
  </property>
  <property fmtid="{D5CDD505-2E9C-101B-9397-08002B2CF9AE}" pid="3" name="Order">
    <vt:r8>57800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2023-07-21T08:08:07Z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6dd58cf8-e734-4a7e-a2f3-fe132ad0255c</vt:lpwstr>
  </property>
  <property fmtid="{D5CDD505-2E9C-101B-9397-08002B2CF9AE}" pid="11" name="MSIP_Label_2d7f055f-5347-41d4-8cbe-c035e83f4f3c_ContentBits">
    <vt:lpwstr>0</vt:lpwstr>
  </property>
</Properties>
</file>